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OBLIGACIONES MENSUALES DE TRANSPARENCIA\OBLIGACIONES 2026\08 AGOSTO\"/>
    </mc:Choice>
  </mc:AlternateContent>
  <xr:revisionPtr revIDLastSave="0" documentId="13_ncr:1_{141DE3B6-38B6-43C8-B20A-8940137E2EB6}" xr6:coauthVersionLast="47" xr6:coauthVersionMax="47" xr10:uidLastSave="{00000000-0000-0000-0000-000000000000}"/>
  <bookViews>
    <workbookView xWindow="-120" yWindow="-120" windowWidth="29040" windowHeight="1572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 name="OLE_LINK26" localSheetId="1">Formato!#REF!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1" i="1" l="1"/>
  <c r="M81" i="1"/>
  <c r="L82" i="1"/>
  <c r="M82" i="1"/>
  <c r="L83" i="1"/>
  <c r="M83" i="1"/>
  <c r="L84" i="1"/>
  <c r="M84" i="1"/>
  <c r="L85" i="1"/>
  <c r="M85" i="1"/>
  <c r="L86" i="1"/>
  <c r="M86" i="1"/>
  <c r="L87" i="1"/>
  <c r="M87" i="1"/>
  <c r="L88" i="1"/>
  <c r="M88" i="1"/>
  <c r="L89" i="1"/>
  <c r="M89" i="1"/>
  <c r="L90" i="1"/>
  <c r="M90" i="1"/>
  <c r="L91" i="1"/>
  <c r="M91" i="1"/>
  <c r="L92" i="1"/>
  <c r="M92" i="1"/>
  <c r="L93" i="1"/>
  <c r="M93" i="1"/>
  <c r="L94" i="1"/>
  <c r="M94" i="1"/>
  <c r="L95" i="1"/>
  <c r="M95" i="1"/>
  <c r="L96" i="1"/>
  <c r="M96" i="1"/>
  <c r="L97" i="1"/>
  <c r="M97" i="1"/>
  <c r="L98" i="1"/>
  <c r="M98" i="1"/>
  <c r="L99" i="1"/>
  <c r="M99" i="1"/>
  <c r="L100" i="1"/>
  <c r="M100" i="1"/>
  <c r="L101" i="1"/>
  <c r="M101" i="1"/>
  <c r="L102" i="1"/>
  <c r="M102" i="1"/>
  <c r="L103" i="1"/>
  <c r="M103" i="1"/>
  <c r="L104" i="1"/>
  <c r="M104" i="1"/>
  <c r="L105" i="1"/>
  <c r="M105" i="1"/>
  <c r="L106" i="1"/>
  <c r="M106" i="1"/>
  <c r="L107" i="1"/>
  <c r="M107" i="1"/>
  <c r="L108" i="1"/>
  <c r="M108" i="1"/>
  <c r="L109" i="1"/>
  <c r="M109" i="1"/>
  <c r="L110" i="1"/>
  <c r="M110" i="1"/>
  <c r="L111" i="1"/>
  <c r="M111" i="1"/>
  <c r="L112" i="1"/>
  <c r="M112" i="1"/>
  <c r="L113" i="1"/>
  <c r="M113" i="1"/>
  <c r="L114" i="1"/>
  <c r="M114" i="1"/>
  <c r="L115" i="1"/>
  <c r="M115" i="1"/>
  <c r="L116" i="1"/>
  <c r="M116" i="1"/>
  <c r="L117" i="1"/>
  <c r="M117" i="1"/>
  <c r="L118" i="1"/>
  <c r="M118" i="1"/>
  <c r="L119" i="1"/>
  <c r="M119" i="1"/>
  <c r="L120" i="1"/>
  <c r="M120" i="1"/>
  <c r="L121" i="1"/>
  <c r="M121" i="1"/>
  <c r="L122" i="1"/>
  <c r="M122" i="1"/>
  <c r="L123" i="1"/>
  <c r="M123" i="1"/>
  <c r="L124" i="1"/>
  <c r="M124" i="1"/>
  <c r="L125" i="1"/>
  <c r="M125" i="1"/>
  <c r="L126" i="1"/>
  <c r="M126" i="1"/>
  <c r="L127" i="1"/>
  <c r="M127" i="1"/>
  <c r="L128" i="1"/>
  <c r="M128" i="1"/>
  <c r="L129" i="1"/>
  <c r="M129" i="1"/>
  <c r="L130" i="1"/>
  <c r="M130" i="1"/>
  <c r="L131" i="1"/>
  <c r="M131" i="1"/>
  <c r="L132" i="1"/>
  <c r="M132" i="1"/>
  <c r="L133" i="1"/>
  <c r="M133" i="1"/>
  <c r="L134" i="1"/>
  <c r="M134" i="1"/>
  <c r="L135" i="1"/>
  <c r="M135" i="1"/>
  <c r="L136" i="1"/>
  <c r="M136" i="1"/>
  <c r="L137" i="1"/>
  <c r="M137" i="1"/>
  <c r="L138" i="1"/>
  <c r="M138" i="1"/>
  <c r="L139" i="1"/>
  <c r="M139" i="1"/>
  <c r="L140" i="1"/>
  <c r="M140" i="1"/>
  <c r="L141" i="1"/>
  <c r="M141" i="1"/>
  <c r="L142" i="1"/>
  <c r="M142" i="1"/>
  <c r="L143" i="1"/>
  <c r="M143" i="1"/>
  <c r="L144" i="1"/>
  <c r="M144" i="1"/>
  <c r="L145" i="1"/>
  <c r="M145" i="1"/>
  <c r="L146" i="1"/>
  <c r="M146" i="1"/>
  <c r="L147" i="1"/>
  <c r="M147" i="1"/>
  <c r="L148" i="1"/>
  <c r="M148" i="1"/>
  <c r="L149" i="1"/>
  <c r="M149" i="1"/>
  <c r="L150" i="1"/>
  <c r="M150" i="1"/>
  <c r="L151" i="1"/>
  <c r="M151" i="1"/>
  <c r="L152" i="1"/>
  <c r="M152" i="1"/>
  <c r="L153" i="1"/>
  <c r="M153" i="1"/>
  <c r="L154" i="1"/>
  <c r="M154" i="1"/>
  <c r="L155" i="1"/>
  <c r="M155" i="1"/>
  <c r="L156" i="1"/>
  <c r="M156" i="1"/>
  <c r="L157" i="1"/>
  <c r="M157" i="1"/>
  <c r="L158" i="1"/>
  <c r="M158" i="1"/>
  <c r="L159" i="1"/>
  <c r="M159" i="1"/>
  <c r="L160" i="1"/>
  <c r="M160" i="1"/>
  <c r="L161" i="1"/>
  <c r="M161" i="1"/>
  <c r="L162" i="1"/>
  <c r="M162" i="1"/>
  <c r="L163" i="1"/>
  <c r="M163" i="1"/>
  <c r="L164" i="1"/>
  <c r="M164" i="1"/>
  <c r="L165" i="1"/>
  <c r="M165" i="1"/>
  <c r="L166" i="1"/>
  <c r="M166" i="1"/>
  <c r="L167" i="1"/>
  <c r="M167" i="1"/>
  <c r="L168" i="1"/>
  <c r="M168" i="1"/>
  <c r="L169" i="1"/>
  <c r="M169" i="1"/>
  <c r="L170" i="1"/>
  <c r="M170" i="1"/>
  <c r="L171" i="1"/>
  <c r="M171" i="1"/>
  <c r="L172" i="1"/>
  <c r="M172" i="1"/>
  <c r="L173" i="1"/>
  <c r="M173" i="1"/>
  <c r="L174" i="1"/>
  <c r="M174" i="1"/>
  <c r="L175" i="1"/>
  <c r="M175" i="1"/>
  <c r="L80" i="1"/>
  <c r="M80" i="1"/>
  <c r="L23" i="1"/>
  <c r="M23" i="1"/>
  <c r="L24" i="1"/>
  <c r="M24" i="1"/>
  <c r="L25" i="1"/>
  <c r="M25" i="1"/>
  <c r="L26" i="1"/>
  <c r="M26" i="1"/>
  <c r="L27" i="1"/>
  <c r="M27" i="1"/>
  <c r="L28" i="1"/>
  <c r="M28" i="1"/>
  <c r="L29" i="1"/>
  <c r="M29" i="1"/>
  <c r="L30" i="1"/>
  <c r="M30" i="1"/>
  <c r="L31" i="1"/>
  <c r="M31" i="1"/>
  <c r="L32" i="1"/>
  <c r="M32" i="1"/>
  <c r="L33" i="1"/>
  <c r="M33" i="1"/>
  <c r="L34" i="1"/>
  <c r="M34" i="1"/>
  <c r="L35" i="1"/>
  <c r="M35" i="1"/>
  <c r="L36" i="1"/>
  <c r="M36" i="1"/>
  <c r="L37" i="1"/>
  <c r="M37" i="1"/>
  <c r="L38" i="1"/>
  <c r="M38" i="1"/>
  <c r="L39" i="1"/>
  <c r="M39" i="1"/>
  <c r="L40" i="1"/>
  <c r="M40" i="1"/>
  <c r="L41" i="1"/>
  <c r="M41" i="1"/>
  <c r="L42" i="1"/>
  <c r="M42" i="1"/>
  <c r="L43" i="1"/>
  <c r="M43" i="1"/>
  <c r="L44" i="1"/>
  <c r="M44" i="1"/>
  <c r="L45" i="1"/>
  <c r="M45" i="1"/>
  <c r="L46" i="1"/>
  <c r="M46" i="1"/>
  <c r="L47" i="1"/>
  <c r="M47" i="1"/>
  <c r="L48" i="1"/>
  <c r="M48" i="1"/>
  <c r="L49" i="1"/>
  <c r="M49" i="1"/>
  <c r="L50" i="1"/>
  <c r="M50" i="1"/>
  <c r="L51" i="1"/>
  <c r="M51" i="1"/>
  <c r="L52" i="1"/>
  <c r="M52" i="1"/>
  <c r="L53" i="1"/>
  <c r="M53" i="1"/>
  <c r="L54" i="1"/>
  <c r="M54" i="1"/>
  <c r="L55" i="1"/>
  <c r="M55" i="1"/>
  <c r="L56" i="1"/>
  <c r="M56" i="1"/>
  <c r="L57" i="1"/>
  <c r="M57" i="1"/>
  <c r="L58" i="1"/>
  <c r="M58" i="1"/>
  <c r="L59" i="1"/>
  <c r="M59" i="1"/>
  <c r="L60" i="1"/>
  <c r="M60" i="1"/>
  <c r="L61" i="1"/>
  <c r="M61" i="1"/>
  <c r="L62" i="1"/>
  <c r="M62" i="1"/>
  <c r="L63" i="1"/>
  <c r="M63" i="1"/>
  <c r="L64" i="1"/>
  <c r="M64" i="1"/>
  <c r="L65" i="1"/>
  <c r="M65" i="1"/>
  <c r="L66" i="1"/>
  <c r="M66" i="1"/>
  <c r="L67" i="1"/>
  <c r="M67" i="1"/>
  <c r="L68" i="1"/>
  <c r="M68" i="1"/>
  <c r="L69" i="1"/>
  <c r="M69" i="1"/>
  <c r="L70" i="1"/>
  <c r="M70" i="1"/>
  <c r="L71" i="1"/>
  <c r="M71" i="1"/>
  <c r="L72" i="1"/>
  <c r="M72" i="1"/>
  <c r="L73" i="1"/>
  <c r="M73" i="1"/>
  <c r="L74" i="1"/>
  <c r="M74" i="1"/>
  <c r="L75" i="1"/>
  <c r="M75" i="1"/>
  <c r="L76" i="1"/>
  <c r="M76" i="1"/>
  <c r="L77" i="1"/>
  <c r="M77" i="1"/>
  <c r="L78" i="1"/>
  <c r="M78" i="1"/>
  <c r="L10" i="1"/>
  <c r="M10" i="1"/>
  <c r="L11" i="1"/>
  <c r="M11" i="1"/>
  <c r="L12" i="1"/>
  <c r="M12" i="1"/>
  <c r="L13" i="1"/>
  <c r="M13" i="1"/>
  <c r="L14" i="1"/>
  <c r="M14" i="1"/>
  <c r="L15" i="1"/>
  <c r="M15" i="1"/>
  <c r="L16" i="1"/>
  <c r="M16" i="1"/>
  <c r="L17" i="1"/>
  <c r="M17" i="1"/>
  <c r="L18" i="1"/>
  <c r="M18" i="1"/>
  <c r="L19" i="1"/>
  <c r="M19" i="1"/>
  <c r="L20" i="1"/>
  <c r="M20" i="1"/>
  <c r="L21" i="1"/>
  <c r="M21" i="1"/>
  <c r="L22" i="1"/>
  <c r="M22" i="1"/>
  <c r="L79" i="1"/>
  <c r="M79" i="1"/>
  <c r="H1" i="1" l="1"/>
  <c r="H2" i="1"/>
  <c r="B2" i="1" l="1"/>
</calcChain>
</file>

<file path=xl/sharedStrings.xml><?xml version="1.0" encoding="utf-8"?>
<sst xmlns="http://schemas.openxmlformats.org/spreadsheetml/2006/main" count="981" uniqueCount="300">
  <si>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</si>
  <si>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</si>
  <si>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</si>
  <si>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</si>
  <si>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</si>
  <si>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</si>
  <si>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</si>
  <si>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</si>
  <si>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</si>
  <si>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</si>
  <si>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</si>
  <si>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</si>
  <si>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</si>
  <si>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</si>
  <si>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</si>
  <si>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</si>
  <si>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</si>
  <si>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</si>
  <si>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</si>
  <si>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</si>
  <si>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</si>
  <si>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</si>
  <si>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</si>
  <si>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</si>
  <si>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</si>
  <si>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</si>
  <si>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</si>
  <si>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</si>
  <si>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</si>
  <si>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</si>
  <si>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</si>
  <si>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</si>
  <si>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</si>
  <si>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</si>
  <si>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</si>
  <si>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</si>
  <si>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</si>
  <si>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</si>
  <si>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</si>
  <si>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</si>
  <si>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</si>
  <si>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</si>
  <si>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</si>
  <si>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</si>
  <si>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</si>
  <si>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</si>
  <si>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</si>
  <si>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</si>
  <si>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</si>
  <si>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</si>
  <si>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</si>
  <si>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</si>
  <si>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</si>
  <si>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</si>
  <si>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</si>
  <si>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</si>
  <si>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</si>
  <si>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</si>
  <si>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</si>
  <si>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</si>
  <si>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</si>
  <si>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SIN NOMBRE VISIBLE</t>
  </si>
  <si>
    <t>Morelos Rinde Cuentas AC</t>
  </si>
  <si>
    <t>Mayolo zarate rodriguez</t>
  </si>
  <si>
    <t>No se cuenta con resultados</t>
  </si>
  <si>
    <t>No se realizo cobro</t>
  </si>
  <si>
    <t>Rolando Morales Flores</t>
  </si>
  <si>
    <t>1.-Si Enrique Galindo Ceballos instruyó persecución política a través de sus dos síndicos municipales contra opositores y defensores de Derechos Humanos 2.-Si Ma del Rosario Vita Hervert tiene autorizado por Enrique Galindo Ceballos iniciar persecuciones políticas contra opositores y defensores de derechos humanos.</t>
  </si>
  <si>
    <t>Iridia (Barcelona, España)</t>
  </si>
  <si>
    <t>1.-Si el ayuntamiento de San Luis Potosí a través de sus síndicos instruye iniciar carpetas de investigación en contra de periodistas, opositores y profesionistas independientes fabricando delitos. 2.-Si Ma del Rosario Vita Hervert ha iniciado carpetas de investigación por instrucciones de Enrique galindo contra opositores del Ayuntamiento. 3.-Si es así contra que opositores y si uno de esos opositores es de origen catalán 4.- si es así su nombre y apellido para intervenir de manera internacional.</t>
  </si>
  <si>
    <t>José Guadalupe González Covarrubias</t>
  </si>
  <si>
    <t>Respecto al comercio ambulante y semifijo de 2025 se requiere: 1) Número de permisos de comercio ambulante y semifijo en el centro y periferia del centro por tipo de comercio ejemplo: alimento, artesanía, periódicos, etc. 2) Ingresos por autorización o permisos de comercio ambulante o semifijo 3) Número de sanciones y retiros de comercio ambulante realizados 4) Monto de multas por comercio ambulante y semifijo</t>
  </si>
  <si>
    <t>ERICK GARCIA OCAMPO</t>
  </si>
  <si>
    <t>Solicito al Ayuntamiento de San Luis Potosi, la información pública y documentación que obre en sus archivos sobre el sitio o sitios utilizados actualmente para la disposición final de los residuos sólidos urbanos generados en el municipio. No solicito elaborar documentos nuevos, sino copia digital de documentos, registros, informes, contratos, autorizaciones, bases de datos, oficios o expedientes existentes. Solicito entrega electrónica por la Plataforma Nacional de Transparencia, preferentemente en PDF, Word, Excel, CSV, KMZ, shapefile o cualquier formato disponible. De manera específica, solicito: 1. Nombre, denominación, ubicación, coordenadas, croquis, plano, mapa o documento que permita identificar el sitio de disposición final; precisar si es relleno sanitario, sitio controlado, sitio no controlado, tiradero a cielo abierto, sitio intermunicipal, privado, estatal, estación de transferencia con disposición final externa u otra modalidad. 2. Documento que acredite propiedad, posesión, uso, comodato, arrendamiento, convenio, contrato, autorización o título jurídico mediante el cual el municipio utiliza el sitio. 3. Autorización ambiental, permiso, licencia, dictamen, resolución de impacto ambiental, autorización estatal o federal, o documento equivalente que ampare construcción, operación, regularización, ampliación, clausura o saneamiento del sitio. Si no existe, informar si está en trámite, fue negada, venció, fue revocada o no obra en archivos. 4. Área municipal, autoridad, empresa, concesionario, organismo, gobierno estatal, municipio, esquema intermunicipal o tercero responsable de operar, administrar, supervisar o vigilar el sitio. Si hay operador externo, entregar contrato, concesión, convenio, licitación, adjudicación, anexo técnico o instrumento jurídico correspondiente. 5. Información disponible de operación del sitio del 1 de enero de 2022 a la fecha de respuesta: volumen o tonelaje de residuos recibidos, frecuencia de disposición, informes de operación, presupuesto asignado o ejercido, costos del servicio, cobertura y vida útil estimada. 6. Estudios técnicos, diagnósticos, proyectos ejecutivos, evaluaciones, dictámenes, informes, manuales, programas o documentos relacionados con diseño, construcción, operación, monitoreo, regularización, clausura, saneamiento o cumplimiento de la NOM-083-SEMARNAT-2003. 7. Información sobre infraestructura, control ambiental y operación del sitio: control de acceso, báscula, celdas, impermeabilización, compactación, cobertura, caminos internos, cercado, caseta, control de fauna nociva, manejo de lixiviados, biogás, monitoreo de aguas, suelo, emisiones, olores u otros parámetros ambientales. 8. Inspecciones, visitas de verificación, supervisiones, auditorías, observaciones, recomendaciones, requerimientos, sanciones, multas, clausuras, medidas de seguridad, procedimientos administrativos, denuncias ambientales o medidas correctivas relacionadas con el sitio, del 1 de enero de 2022 a la fechade respuesta. 9. Programa municipal, reglamento, plan, lineamiento, estrategia o instrumento vigente sobre prevención, gestión integral, manejo, tratamiento o disposición final de residuos sólidos urbanos. 10. Si el municipio dispone sus residuos en un sitio fuera de su territorio, informar nombre, ubicación y autoridad responsable del sitio receptor, así como convenio, contrato, autorización o documento que permita dicha disposición. Si parte de la información no es competencia del Ayuntamiento, solicito turnarla al área competente del propio sujeto obligado e indicar qué área posee, administra o debería poseer la información. Si existe inexistencia total o parcial, solicito respuesta fundada y motivada, precisando documentos inexistentes, áreas consultadas y razón de inexistencia. Si la información está publicada en internet, proporcionar liga directa al documento específico, no sólo al portal general.</t>
  </si>
  <si>
    <t>ANDRÉS SILVA MORUA</t>
  </si>
  <si>
    <t>CONTRATO DE MA. GUADALUPE ALMAGUER PARDO ÁREA DE ADSCRIPCIÓN DE MA. GUADALUPE ALMAGUER PAREO NOMBRE DEL JEFE DIRECTO DE MA. GUADALUPE ALMAGUER PARDO SOLICITUDES Y PERMISO CON Y SIN GOCE DE SUELDO SOLICITADOS POR MA. GUADALUPE ALMAGUER PARDO DE LA FECHA DE HOY A UN AÑO ATRÁS RECIBOS DE NÓMINA EXPEDIDOS A LA FECHA DE RESPUESTA AL MES DE DICIEMBRE DE 2025 QUE MA. GUADALUPE ALMAGUER PARDO COMO SERVIDORA Y FUNCIONARIA PUBLICA INFOME CUANTAS CUENTAS DE FACEBOOK TIENEN BLOQUEADAS EN SU PERFIL PÚBLICO</t>
  </si>
  <si>
    <t>Veronica Tovar Tenorio</t>
  </si>
  <si>
    <t>Por medio del presente, y con fundamento en las disposiciones aplicables en materia de transparencia y acceso a la información pública, solicito de la manera más atenta se proporcione la siguiente información: La relación detallada de todos los apoyos otorgados a la comunidad de Milpillas desde el inicio de la presente administración y hasta la fecha de respuesta de esta solicitud, incluyendo aquellos apoyos: *Económicos *En especie *Materiales *De infraestructura *Programas sociales *Subsidios *Donaciones *O cualquier otro concepto de apoyo brindado por la administración pública. Asimismo, solicito que la información incluya, en la medida de lo posible: 1.Fecha de entrega u otorgamiento 2.Tipo de apoyo 3.Monto económico o valor estimado del apoyo 4.Dependencia o área responsable de su entrega 5.Beneficiarios o población objetivo 6.Documentación que respalde la entrega de dichos apoyos Sin más por el momento, agradezco la atención brindada a la presente y quedo en espera de su respuesta dentro de los plazos establecidos por la normatividad aplicable.</t>
  </si>
  <si>
    <t>Yasmin Vazquez Palma</t>
  </si>
  <si>
    <t>Buen día. Por medio de la presente, solicito me enviado el padrón total de licencias de alcohol activas de los municipios antes mencionados. Agradezco su apoyo. Gracias!</t>
  </si>
  <si>
    <t>1.-Si el ayuntamiento de San Luis Potosí a través de sus síndicos inician querellas o denuncias en contra de periodistas, opositores y profesionistas independientes fabricando delitos. 2.-Si Ma del Rosario Vita Hervert ha iniciado carpetas de investigación por instrucciones de Enrique galindo contra opositores del Ayuntamiento. 3.-Si es así contra que opositores y si uno de esos opositores es de origen catalán 4.- si es así su nombre y apellido para intervenir de manera internacional.</t>
  </si>
  <si>
    <t>Jorge Chessal Echavarría</t>
  </si>
  <si>
    <t>Padrón, inventario o relación de fraccionamientos, condominios, privadas, cotos, clusters, cerradas o urbanizaciones con acceso controlado, caseta, pluma, reja, control vehicular o vigilancia privada dentro del municipio de San Luis Potosí, indicando nombre, ubicación, régimen jurídico, autorización de fraccionamiento o condominio, fecha de autorización, estatus de municipalización, existencia de vialidades públicas o privadas y autoridad responsable de supervisión. Se solicita TODA la información disponible mencionada que se encuentre en cualquiera de las dependencias del municipio de San Luis Potosí</t>
  </si>
  <si>
    <t>Ciudadanos Observando A.C.</t>
  </si>
  <si>
    <t>1.-Si el ayuntamiento cuenta con un vehículo zeat Ibiza con placas UWP50013E, dentro de su parque vehicular 2.-Si el ayuntamiento en su parque vehicular específicamente en la segunda sindicatura si es así quien o quienes están autorizados para manejarlo 3.-exhibir bitácora de dicho vehículo 4.-si el ayuntamiento aprobó que ese vehículo o cualquier otro vehículo oficial se encuentre en el soccer center sendero los días domingo de cada semana en un horario de 10am a 3 pm 5.-Si la sindicatura segunda cuenta con vehículos oficiales exhibir las bitácoras de manejo y quien o quienes se encuentran autorizados para manipularlos 6.-si la sindicatura segunda cuenta con una camioneta tipo hyunday dentro de su parque vehicular si es así a quien se encuentra asignada y si es así 7.-si existe autorización para que los días domingos a las 6pm se encuentre en el negocio denominado EL GRAB JARDÍN 8.-Si dentro de la agenda de actividades de la sindicó segunda se encuentra tomar acuerdos con Luis Isaac rojas montes en el domicilio denominado EL GRAN JARDÍN 9.-Si Norma Delgado Lozoya se encuentra contratada en el ayuntamiento de San Luis Potosí, si es así si le tiene asociando algún vehículo y si es así tiene autorizado asistir los viernes a las 4 pm al bar denominado adrianos ubicado en la av Rutilo torres de esta ciudad capital 10.-Si Juan Daniel Martínez Robledo cuenta con autorización de la segunda síndico municipal de asistir de lunes a viernes entre las 8 am a 3pm a la denominada ciudad judicial ubicada en la av Colosio de esta ciudad capital 11.-Si se encuentra asignado a la segunda sindicatura municipal alguna arma de fuego de uso exclusivo del ejército si es así con qué número de permiso y favor de exhibirlo 12.-Si la calle montes blancos 433 interior C. lomas segunda sección código postal 78210 de esta ciudad capital es alguna oficina de la segunda sindicatura municipal del ayuntamiento de la capital 13.-si en dicho domicilio la sindicó municipal Ma. del Rosario Vita Hervert sostiene reuniones con Luis Isaac Rojas Montes con la finalidad de reforzar la estructura de el movimiento de regeneración nacional</t>
  </si>
  <si>
    <t>De acuerdo a información oficial publicada en la sección de egresos, requiero copia digital de la factura pagada en el mes de mayo de 2026 a la razón social JOAUDA COMERCIALIZADORA SA DE CV (SIC) por $88,888.89 por concepto de PUBLICIDAD AYUNTAMIENTO MES DE ABRIL 2026. Igualmente requiero copia digital de los contratos celebrados con este proveedor.</t>
  </si>
  <si>
    <t>Carlos Alejandro Rubio Moreno</t>
  </si>
  <si>
    <t>Solicito copia en formato digital de todos documentos donde consten los pagos y donaciones efectuadas por el Municipio de San Luis Potosí y el Gobierno del Estado de San Luis Potosí para la organización del Maratón Internacional Tangamanga o el representante legal del comité organizador de este evento al que se hayan efectuado. Requiriendo se aporte el documento a través del cual la organización de este evento atlético solicito el apoyo. Información solicitada Plazos Del mismo modo, se requiere en formato digital los documentos a través del cual la organización del Maratón Internacional Tangamanga solicito a la Secretaria de Seguridad y Protección Ciudadana del Municipio, así como a la Guardia Civil del Estado, el apoyo vial, cierre de vialidades y accesos a los Parques Tangamanga I y II, y su correspondiente autorización.</t>
  </si>
  <si>
    <t>1.-Si Norma Delgado Lozoya tiene autorizado prestar servicios profesionales para Luisa rojas montes 2.-Si Norma Delgado Lozoya tiene en su expediente de recursos humanos pruebas de toxicología</t>
  </si>
  <si>
    <t>1.-Favor de exhibir los registros de entrada y salida de Juan Daniel Martínez Robledo y Norma Delgado Lozoya de todo el mes de febrero y marzo del 2026 2.-Favor de exhibir si Juan Daniel Martínez Robledo y Norma Delgado Lozoya han solicitado permisos sin goce de sueldo de los meses de febrero y marzo del 2026 , si es así que días ocurrieron dichos permisos . 3.-Recibos de ingresos , honorarios , o emolumentos de Juan Daniel Martínez Robledo y Norma Delgado Lozoya de los meses de febrero y marzo del 2026, a que cantidades ascendieron , cuantos días laboraron cada semana de dichos meses</t>
  </si>
  <si>
    <t>Saul Dorantes Del Real</t>
  </si>
  <si>
    <t>Detalle del gasto efectuado para la difusión de partidos del mundial. 1 Costo de Pantallas 2 Licencias de Transmisión 3 Rentas de toldos, sillas, inflables 4 Costo de pelotas y balones 5 Playeras alegóricas</t>
  </si>
  <si>
    <t>Omar</t>
  </si>
  <si>
    <t>Solicito se informe y aporte el documento probatorio de su dicho en formato digital, de lo siguiente: PRIMERO.- Área responsable de la regularización de asentamientos humanos. SEGUNDO.- Titular del área responsable de la regularización de asentamientos humanos. TERCERO.- Personal de la Dirección General de Gestión Territorial y Catastro, así como de todas y cada una de las áreas responsables de la regularización de asentamientos humanos. CUARTO.- Número de asentamientos vinculados a el Movimiento Antorchista en los últimos 5 años que se consideran irregulares. QUINTO.- Se informe el total de reservas territoriales del Municipales consideradas zonas aptas para satisfacer las necesidades de vivienda. SEXTO.- Se informe quien es el responsable de intervenir en la defensa y representación legal del Municipio en la regularización de asentamientos habitacionales. SÉPTIMO.-Copia de las opiniones jurídicas en materia de constitución de reservas y desincorporación de reservas territoriales.</t>
  </si>
  <si>
    <t>Homero Sandoval Lemus</t>
  </si>
  <si>
    <t>Monto presupuestado para el 2026 para estímulos fiscales a las juventudes, madres solteras y grupos de atención prioritaria. Actúa de cabildo a través del cual se aprobó dichos estímulos. Actas de comisiones de cabildo donde se discutió y aprobó que el cabildo votarán los estímulos señalados. Copia del currículum de Edgardo Jasso Puente con constancias probatorias.</t>
  </si>
  <si>
    <t>Solicito copia del plan maestro o de trabajo del programa Puro Potosino Creativo, es decir minutos, acciones programadas, presupuestacion, nombre del director o encargado, lista de beneficiarios a la fecha, fecha de inicio y fecha de conclusión. Así mismo se requiere recibos de nómina del encargado o director, declaraciones patrimoniales desde su ingreso a laborar y currículum vite</t>
  </si>
  <si>
    <t>Con fundamento en los artículos 6° de la Constitución Política de los Estados Unidos Mexicanos, la Ley General de Transparencia y Acceso a la Información Pública y la Ley de Transparencia y Acceso a la Información Pública del Estado de San Luis Potosí, solicito la siguiente información correspondiente al periodo comprendido del **1 de octubre de 2024 a la fecha de atención de la presente solicitud**: 1. Copia del informe general del proceso de entrega-recepción de la Administración Pública Municipal. 2. Número total de actas de entrega-recepción realizadas, desglosadas por dependencia, dirección, coordinación y organismo descentralizado. 3. Número de observaciones o inconsistencias detectadas durante el proceso de entrega-recepción, desglosadas por dependencia. 4. Clasificación de las observaciones o inconsistencias detectadas y, en su caso, el monto económico observado. 5. Relación de las dependencias que presentaron inconsistencias, indicando el número de observaciones por cada una. 6. Número de observaciones solventadas y número de observaciones pendientes de solventar, desglosadas por dependencia. 7. Copia de los informes, dictámenes, cédulas de observaciones o documentos emitidos por la Contraloría Interna derivados de la revisión del proceso de entrega-recepción. 8. Número de procedimientos de investigación y de responsabilidad administrativa iniciados con motivo de las observaciones detectadas, indicando únicamente la dependencia involucrada, el tipo de falta, el estado procesal y si el expediente continúa en trámite o fue concluido. 9. Número de denuncias presentadas ante otras autoridades derivadas de las irregularidades detectadas durante la entrega-recepción. 10. Programa Anual de Trabajo de la Contraloría Interna correspondiente a los ejercicios 2025 y 2026. 11. Programa Anual de Auditorías vigente, indicando las auditorías programadas, concluidas y las que actualmente se encuentran en proceso. 12. Número de auditorías realizadas por dependencia durante 2025 y 2026, indicando fecha de inicio, fecha de conclusión y estatus. 13. Número de recomendaciones emitidas por la Contraloría Interna y cuántas han sido atendidas o permanecen pendientes de cumplimiento. 14. Número de quejas, denuncias ciudadanas y procedimientos de investigación recibidos por la Contraloría durante el periodo solicitado, indicando únicamente el tipo de asunto y su estado de atención. 15. Organigrama vigente de la Contraloría Interna y plantilla de personal indicando únicamente cargo, área de adscripción y tipo de plaza, sin incluir datos personales. 16. Número total de vehículos oficiales asignados a la Contraloría Interna. 17. Relación de cada vehículo oficial indicando marca, modelo, año, número económico o patrimonial, área de adscripción y servidor público responsable del resguardo. 18. Copia digital de los resguardos vigentes de cada vehículo oficial, previa elaboración de versión pública en caso de contener datos confidenciales. 19. Copia digital de las bitácoras de uso, control de salidas y entradas, recorridos, kilometraje y comisiones oficiales de cada vehículo correspondiente al periodo solicitado. 20. Copia de los lineamientos, manuales o disposiciones internas que regulan el uso, control, resguardo y administración del parque vehicular de la Contraloría Interna. **Modalidad de entrega de la información.** Solicito que toda la información y documentación requerida sea proporcionada en formato electrónico, mediante la Plataforma Nacional de Transparencia o cualquier otro medio electrónico legalmente procedente. Tratándose de documentos físicos, solicito que sean digitalizados y remitidos en versión electrónica. Lo anterior, debido a que actualmente presento una condición médica que limita de manera importante mi movilidad y dificulta mi traslado a las oficinas</t>
  </si>
  <si>
    <t>VLADIMIR A</t>
  </si>
  <si>
    <t>ME PUEDEN DAR INFORMES SOBRE EL TOTAL DE LUMINARIAS Y LUCES TÁCTICAS ADQUIRÍAS E INTALADAS. FAVOR DE ENTREGAR FACTURAS Y MONTOS TOTALES EROGADOS Y SE INFORME DE SUS BASES DE DATOS LA UBICACIÓN DONDE SE HAN COLOCADO. EN EL CASO DE QUE EN EL MISMO SITIO SE HAYAN COLOCADO MÁS DE UNA OCASIÓN POR CUALQUIERA QUE SEA EL MOTIVO SIRVAN A INFORMAR. ESTÁ INFORMACIÓN SE REQUIERE DESDE EL INCIO DEL GOBIERNO DE ENRQUE GALINDO EN 2021 A EL MES DE JUNIO DE 2026</t>
  </si>
  <si>
    <t>ME PUEDEN DAR INFORMES SOBRE EL TOTAL DE LUMINARIAS LED, LAMPARAS INCANDECENTES Y LUCES TÁCTICAS ADQUIRÍAS E INSTALADAS. FAVOR DE ENTREGAR FACTURAS Y MONTOS TOTALES EROGADOS Y SE INFORME DE SUS BASES DE DATOS LA UBICACIÓN DONDE SE HAN COLOCADO. EN EL CASO DE QUE EN EL MISMO SITIO SE HAYAN COLOCADO MÁS DE UNA OCASIÓN POR CUALQUIERA QUE SEA EL MOTIVO SIRVAN A INFORMAR. ESTÁ INFORMACIÓN SE REQUIERE DESDE EL INCIO DEL GOBIERNO DE ENRQUE GALINDO EN 2021 A EL MES DE JUNIO DE 2026</t>
  </si>
  <si>
    <t>Julian Rodriguez Loza</t>
  </si>
  <si>
    <t>Con fundamento en el artículo 6° de la Constitución Política de los Estados Unidos Mexicanos, así como en las disposiciones aplicables de la Ley General de Transparencia y Acceso a la Información Pública y de la Ley de Transparencia y Acceso a la Información Pública del Estado de San Luis Potosí, se solicita información relativa a la enajenación de bienes inmuebles municipales autorizada por el Acuerdo de Cabildo de once de febrero de dos mil veintiséis. Específicamente: 1. ¿Existe el expediente de la consulta pública previo a la autorización de la enajenación de los bienes inmuebles municipales? En caso de existir: remita copia íntegra del expediente de consulta pública, incluyendo convocatoria, fechas, mecanismo de participación, y acta de resultados. 2. ¿Existe el dictamen de factibilidad de urbanización, edificación o construcción? En caso de existir: remita copia certificada del dictamen que acredite: (a) el uso general y específico del suelo de los bienes; (b) las restricciones federales, estatales y municipales aplicables al predio; (c) el análisis de riesgos identificados y su proceso de prevención y mitigación; (d) la conclusión sobre la posibilidad de urbanizar, edificar o construir en los predios. 3. ¿Consta en el expediente de la enajenación alguna referencia, estudio o análisis acerca de si los bienes se ubican en zonas de recarga de los acuíferos de la zona metropolitana de San Luis Potosí? En caso de existir: remita copia de todo estudio, nota técnica, o constancia al respecto.</t>
  </si>
  <si>
    <t>1.-envíese evidencia documental contra quien se han iniciado carpetas de investigación en donde Ma. del Rosario Vita Hervert es parte ofendida, en representación del ayuntamiento de San Luis Potosí, quien es su asesor jurídico, quienes son los imputados durante el año 2025 y 2026 2.-ante que fiscalías se han iniciado y tramitado 3.-si dentro del listado de dichas carpetas uno de los imputados es de origen catalán, y/o periodista</t>
  </si>
  <si>
    <t>Ismael Ricardo Ortiz Hinojosa</t>
  </si>
  <si>
    <t>SOLICITO LA LICENCIA DE FUNCIONAMIENTO DE EL BAR DENOMINADO TOXIC</t>
  </si>
  <si>
    <t>Con fundamento en los artículos 6° de la Constitución Política de los Estados Unidos Mexicanos, 17 de la Constitución Política del Estado de San Luis Potosí y la Ley de Transparencia y Acceso a la Información Pública del Estado de San Luis Potosí, solicito atentamente la siguiente información pública en formato digital relacionada con el proyecto denominado “Paso Inferior Vehicular El Saucito”, ubicado en la avenida Fray Diego de la Magdalena. Solicito se proporcione la siguiente información: 1. El estado actual que guarda el proyecto, indicando la etapa administrativa, técnica y jurídica en la que se encuentra. 2. Copia de los proyectos ejecutivos, anteproyectos, planos, memorias descriptivas y demás documentación técnica disponible relacionada con la obra. 3. Las características técnicas del paso a desnivel proyectado, incluyendo, entre otros aspectos: * Longitud, ancho y profundidad de la excavación. * Número de carriles. * Tipo de estructura. * Obras complementarias. * Sistemas de drenaje pluvial. * Estudios geotécnicos e hidrológicos. * Estudios de mecánica de suelos. * Estudios de impacto vial. * Estudios de movilidad. * Estudios de impacto urbano y cualquier otra información técnica elaborada para sustentar el proyecto. 4. Informe sobre los avances de los estudios realizados por la Universidad Autónoma de San Luis Potosí relacionados con la viabilidad del proyecto, precisando: * Qué facultades o entidades universitarias participan. * El objeto de dichos estudios. * El porcentaje de avance. * Los resultados preliminares, conclusiones o recomendaciones emitidas hasta la fecha. * En caso de existir, copia de los informes, dictámenes, opiniones técnicas o documentos entregados por la Universidad al Ayuntamiento. 5. Señalar si el Ayuntamiento ya cuenta con un dictamen definitivo sobre la viabilidad técnica, urbana, social, patrimonial y de movilidad del proyecto, remitiendo copia del mismo. 6. Informar si actualmente continúan realizándose trabajos administrativos, de planeación, contratación, licitación o cualquier otra actuación relacionada con el proyecto, indicando cuáles son. 7. Copia de las minutas, actas, relatorías, acuerdos, presentaciones, listas de asistencia o cualquier documento generado durante las reuniones sostenidas entre autoridades municipales y vecinos, colectivos ciudadanos, representantes del Barrio de El Saucito, organizaciones civiles y demás personas interesadas respecto de este proyecto. 8. Especificar cuáles han sido los principales acuerdos alcanzados en dichas mesas de diálogo, así como las propuestas ciudadanas que fueron aceptadas, modificadas o rechazadas, indicando las razonescorrespondientes. 9. Informar cuántas reuniones de trabajo o mesas de diálogo se han realizado con vecinos y colectivos de El Saucito desde el inicio del proyecto hasta la fecha, indicando fecha, lugar, participantes y temas tratados. 10. Señalar qué modificaciones al proyecto original se han realizado como resultado del diálogo con la ciudadanía y proporcionar la documentación que las sustente. 11. Informar si el Ayuntamiento cuenta con los permisos, autorizaciones o dictámenes emitidos por el Instituto Nacional de Antropología e Historia (INAH) para la ejecución de la obra, particularmente por tratarse de una zona con monumentos históricos, anexando copia de dichos documentos en caso de existir. 12. Informar cuál es la situación jurídica actual del proyecto respecto del juicio de amparo indirecto 821/2026-III, precisando las medidas adoptadas por el Ayuntamiento para dar cumplimiento a las resoluciones judiciales que hayan sido notificadas. 13. Señalar si la suspensión provisional concedida por el Juzgado Sexto de Distrito ha generado modificaciones al calendario de ejecución del proyecto, al proceso de contratación, al presupuesto o a cualqu cualquier otra actuación administrativa. 14. Proporcionar el presupuesto actualizado del proyecto, indicando el monto total estimado, fuentes de financiamiento</t>
  </si>
  <si>
    <t>1.- Si Norma Delgado Lozoya y Juan Daniel Martínez Robledo cuentan con antecedentes policiacos o han sido arrestados por cuerpos policiacos del ayuntamiento de San Luis Potosi , si es así en qué fecha ha sucedido y qué violacion cometieron para ser arrestados.</t>
  </si>
  <si>
    <t>1.- Favor de exhibir registro de entradas y salidas de todo el personal que labora en la primera y segunda sindicatura del ayuntamiento de san Luis Potosí, así como del área de regidores, y de presidencia municipal del día 11 de junio del 2026</t>
  </si>
  <si>
    <t>Luis Ruiz Alba</t>
  </si>
  <si>
    <t>Por medio de la presente, solicito una base de datos (en formato abierto como xls o cvs.) con la siguiente información de incidencia delictiva o reporte de incidentes, eventos o cualquier registro o documento con el que cuente el sujeto obligado que contenga la siguiente información: TIPO DE INCIDENTE O EVENTO (es decir hechos presuntamente constitutivos de delito y/o falta administrativa, o situación reportada, cualquiera que esta sea, especificando si el hecho fue con o sin violencia) HORA DEL INCIDENTE O EVENTO FECHA ( dd/mm/aaaa) DEL INCIDENTE O EVENTO LUGAR DEL INCIDENTE O EVENTO UBICACIÓN DEL INCIDENTE O EVENTO LAS COORDENADAS GEOGRÁFICAS DEL INCIDENTE O EVENTO. ESTABLECIDAS EN LA SECCIÓN “LUGAR DE LA INTERVENCIÓN” DEL INFORME POLICIAL HOMOLOGADO PARA 1) HECHOS PROBABLEMENTE DELICTIVOS O PARA 2) JUSTICIA CÍVICA SEGÚN CORRESPONDA AL TIPO DE INCIDENTE. Solicito explícitamente que la información se encuentre desglosada y particularizada por tipo de incidente, por lo que cada uno debe contener su hora, fecha, lugar, ubicación y coordenadas geográficas que le corresponde. Requiero que se proporcione la información correspondiente al periodo del 1 de enero de 2018 a la fecha de la presente solicitud. Me permito mencionar que aun cuando existe información pública relacionada a la de mi solicitud en la página e información que se proporciona por el Secretariado Ejecutivo Del Sistema Nacional De Seguridad Pública, la contenida en la misma no se encuentra desglosada con el detalle con la que un servidor está solicitando, principalmente por lo que se refiere a la georreferencia y coordenada del incidente o evento. Por lo que solicito que verifiquen en sus bases de datos la información solicitada y me sea proporcionada en el formato solicitado. La información que solicito no puede ser considerada información confidencial, en virtud de que en la presente solicitud no se requieren nombres, domicilios ni otros datos personales, por lo que no procede la causal de confidencialidad. Incluso si algún registro contuviera datos personales de manera incidental, el sujeto obligado debe, conforme al artículo 120 de la Ley General de Transparencia y Acceso a la Información Pública (LGTAIP), entregar la información en versión pública, testando las partes confidenciales y proporcionando el resto de la información. Asimismo, la información solicitada tampoco puede clasificarse como reservada, pues no encuadra en las causales previstas en el artículo 112 de la LGTAIP ni supera la estricta prueba de daño que exige su artículo 107. Para reservarla, la autoridad tendría que demostrar que su divulgación genera un riesgo real, demostrable e identificable de perjuicio significativo, que dicho riesgo es mayor al interés público en conocerla, y además probar que no existe un medio menos restrictivo y que la medida es proporcional. Este no es el caso: los datos estadísticos y georreferenciados de incidencias delictivas no comprometen investigaciones ni la seguridad pública. Como prueba de lo anterior, mencionó que múltiples sujetos obligados ya publican información semejante sin afectar sus funciones, como lo demuestra la Plataforma de Seguridad del estado de Jalisco (https://iieg.gob.mx/plataforma_seguridad/#/plataforma) y las instancias de seguridad de la Ciudad de México (https://datos.cdmx.gob.mx/dataset/?groups=justicia-y-seguridad). En conclusión, la LGTAIP respalda plenamente la entrega de la información solicitada. Al no contener datos personales ni encuadrar en causales de reserva, la información debe proporcionarse en los términos requeridos, aplicando en su caso la figura de versión pública para conciliar el derecho de acceso a la información con la protección de datos estrictamente confidenciales.</t>
  </si>
  <si>
    <t>Mayolo Zarate Rodriguez</t>
  </si>
  <si>
    <t>El que suscribe, MAYOLO ZÁRATE RODRÍGUEZ, mexicano, mayor de edad, por mi propio derecho, señalando como domicilio para oír y recibir notificaciones el ubicado en la […], San Luis Potosí, S.L.P., con fundamento en lo dispuesto por los artículos 23, 24, 25, 153 y 154 de la Lay de Transparencia y Acceso a la Información Pública del Estado de San Luis Potosí, así como demás disposiciones aplicables, comparezco para solicitar el acceso a la siguiente información pública del periodo del 15 de Abril de 2025 fecha en que fuera designada como delegada de la pila la C. DANIELA ALEXANDRA CID GONZALEZ al día de la presente solicitud. 1. Relación de los vehículos oficiales asignados a la Delegación Municipal de La Pila, indicando sus características de identificación, acompañando copia simple de las bitácoras de uso correspondientes y consumo de combustible que a generado cada vehículo. 2. Copia simple de los contratos, convenios o cualquier otro instrumento jurídico que, en su caso, haya celebrado el H. Ayuntamiento de San Luis Potosí con empresas ubicadas en la Zona industrial o con particulares para la prestación de los servicios de recolección de residuos sólidos urbanos y/o abastecimiento de agua. 3. Copia simple de los convenios o acuerdos celebrados entre el H. Ayuntamiento de San Luis Potosí y los ayuntamientos vecinos, en particular con el Ayuntamiento de Villa de Reyas y el Ayuntamiento de Villa de Zaragoza, mediante los cuales se autorice o regule la prestación de los servicios de recolección de residuos sólidos urbanos y/o abastecimiento de agua. Solicito que la información requerida me sea entregada, de ser posible, en formato electrónico (documentos escaneados); en caso contrario, en copia simple, conforme a lo previsto por la legislación aplicable. Sin otro particular, agradezco la atención brindada a la presente y quedo en espera de la respuesta dentro de los plazos legales establecidos.</t>
  </si>
  <si>
    <t>PEDRO IVAN GARCIA TRUJILLO</t>
  </si>
  <si>
    <t>Solicito copia electrónica de los documentos preexistentes utilizados por la Dirección Municipal de Protección Civil para identificar, evaluar o dar seguimiento a fallas, fracturas, hundimientos, subsidencia, deformación del terreno, inundaciones y riesgos hidrometeorológicos en el municipio de San Luis Potosí, del 1 de enero de 2018 a la fecha. Solicito informes, fichas de riesgo, inspecciones, mapas, capas, protocolos y criterios utilizados; productos recibidos del Atlas Dinámico de Riesgos; documentos recibidos de UASLP, VARICLIM, Instituto de Geología o SIMOFAG; y documentos mediante los cuales se incorpore información de riesgo a la evaluación de obras públicas. Específicamente solicito documentos, fichas, inspecciones, opiniones o comunicaciones relacionadas con El Saucito, Avenida Fray Diego de la Magdalena, Avenida del Sauce, Carretera a Zacatecas y el proyecto Paso Inferior Vehicular El Saucito. Solicito asimismo los documentos relativos a reportes de hundimientos, agrietamientos, socavones o deformaciones recurrentes registrados en dicho corredor, testando datos personales de reportantes cuando corresponda. No solicito la elaboración de una nueva evaluación de riesgo.</t>
  </si>
  <si>
    <t>Solicito copia electrónica del expediente técnico, documental y geoespacial correspondiente a la “Actualización del Atlas de Riesgo para el Municipio de San Luis Potosí y su Zona Conurbada 2018”. Solicito memoria metodológica; términos de referencia; fuentes técnicas; estudios geológicos utilizados; inventario o base de datos de fallas; cartografía original; archivos geoespaciales de fallas, fracturas, agrietamientos, subsidencia, inundaciones y riesgos geológicos e hidrometeorológicos; metadatos; diccionarios de datos; documentos recibidos de UASLP, Instituto de Geología o SIMOFAG; actas de entrega-recepción; validaciones; dictámenes; y documentos de actualización posteriores. Solicito la relación de capas del Atlas 2018 que continúan utilizándose y las que hayan sido sustituidas, modificadas o retiradas. De manera específica solicito copia de los documentos técnicos que sustenten cualquier eliminación, modificación, desplazamiento, reclasificación o retiro de fallas o trazas previamente representadas en el Atlas 2018.</t>
  </si>
  <si>
    <t>Solicito copia electrónica de toda información, estudio, informe, análisis, recomendación, observación, presentación, mapa, capa cartográfica, base de datos, archivo geoespacial, oficio, minuta o producto técnico recibido por el Ayuntamiento de San Luis Potosí de la Universidad Autónoma de San Luis Potosí, VARICLIM, CIACyT, Instituto de Geología, SIMOFAG o Grupo Universitario del Agua, del 1 de enero de 2022 a la fecha, relacionado con: Atlas Dinámico de Riesgos; Sistema Integral de Gestión de Riesgos; Atlas de Riesgos 2018; fallas geológicas; fracturas; subsidencia; hundimientos; deformación del terreno; inundaciones; saturación de agua; riesgos hidrometeorológicos; El Saucito; Avenida Fray Diego de la Magdalena; Avenida del Sauce; Carretera a Zacatecas; o Paso Inferior Vehicular El Saucito. Solicito documentos de recepción, oficios, anexos, entregables, minutas y comunicaciones institucionales. Respecto de cada producto recibido solicito identificar fecha de recepción, dependencia receptora y expediente administrativo al que fue incorporado.</t>
  </si>
  <si>
    <t>Hector Vazquez Ibarra</t>
  </si>
  <si>
    <t>Buen día, Solicito amablemente acceso a la resolución del reporte realizado en obras públicas con folio: OP26101590. Muchas gracias, Héctor</t>
  </si>
  <si>
    <t>1.- SI Juan Daniel Martinez Robledo tuvo durante el año 2025 y 2026 una demanda en donde era parte actora en contra del ayuntamiento de San Luis Potosí 2. Mencione el número de expediente de dicha demanda 3. Mencione sus apoderados jurídicos 4. Mencione a quien le notificaron el auto de radicación de dicha demanda. 5. Mencione cual es el estatus de dicha demanda 6. Mencione si existe un desistimiento de dicha demanda, si es así mencione hora y día del desistimiento de la demanda 7. Mencione si en dicha demanda aparece como su apoderada jurídica a Norma Delgado Lozoya. 8. Mencione derivado de los hechos de dicha demanda cuando inicio a laborar para el ayuntamiento y cuando concluyó la relación laboral. 9. Mencione si actualmente labora para el h. ayuntamiento de San Luis Potosí juan Daniel Martínez Robledo y Norma Delgado Lozoya. 10. Mencione con que fecha iniciaron a laborar para el ayuntamiento 11. Mencione si en el currículum de ambos trabajadores o prestadores de servicios se aprecia que laboraron para Luis Isaac Rojas Montes y Raúl Jair Chávez Aranda. 12. Mencione si en su declaración de inicio juan Daniel Martínez Robledo mencionó que tiene una relación de concubinato con Norma Delgado Lozoya. 13. Menciona las funciones de Juan Daniel Martínez Robledo y Norma Delgado Lozoya 14. Proporcionar la lista de entrada y salida en donde Juan Daniel Martínez Robledo y Norma Delgado Lozoya checan sus ingresos y egresos como prestadores de servicios profesionales en el ayuntamiento de San Luis Potosí.</t>
  </si>
  <si>
    <t>1.-si dentro del listado de juicios donde el ayuntamiento de San Luis Potosí es parte demandada se encuentra el juicio 528/2025/M7 2.-si es así mencione quienes son las partes, los abogados autorizados de las partes y los diversos apoderados jurídicos, el estatus procesal de dicho juicio , en qué fecha fue presentada la demanda, específicamente qué fecha y qué hora se celebró la última actuación en dicho juicio, quienes comparecieron y a qué hora 3.-mencione si norma delgado Lozoya es diversa apoderada jurídica del actor dentro del expediente 528/2025/M7 4.-mencione los horarios de prestaciones de servicios profesionales de norma Delgado Lozoya, si tiene autorizado asistir a las denominadas tortas oscars en horario laboral junto con Javier Fernández y Juan Daniel Martínez Robledo 5.-si el órgano interno de control a iniciado procedimientos administrativos o similares en contra de Juan Daniel Martínez Robledo, Norma Delgado Lozoya, Javier Fernández, si es así en qué estatus procesal se encuentra 6.-Si dentro del año 2025 Juan Daniel Martínez Robledo fungió como apoderado del y ayuntamiento de San Luis Potosí dentro de los juicios sustanciados ante el tribunal estatal de conciliación y arbitraje, liste los números de juicio fechas en que le fue otorgada la personalidad, fechas en que compareció en el tribunal estatal de conciliación y arbitraje dentro del año 2025</t>
  </si>
  <si>
    <t>Abelardo David Ventura Mares</t>
  </si>
  <si>
    <t>Lic. Abelardo David Ventura Mares, mexicano, mayor de edad, por mi propio derecho, con cedula profesional [...] de la cual adjunto copia, señalando para oír y recibir toda clase de notificaciones el correo electrónico [...] y/o el celular [...] ante esta H. Unidad respetuosamente comparezco para exponer: Vengo a solicitar se me expida copia del convenio y/o contrato suscrito entre el SINDICATO DE TRABAJADORES AL SERVICIO DEL MUNICIPIO DE SAN LUIS POTOSI y el ORGANISMO INTERMUNICIPAL METROPOLITANO DE AGUA POTABLE, ALCANTARILLADO, SANEAMIENTO Y SERVICIO CONEXOS DE LOS MUNICIPIOS DE CERRO DE SAN PEDRO, SAN LUIS POTOSÍ y SOLEDAD DE GRACIANO SANCHEZ (INTERAPAS) donde se establece el pago de estímulo económico por antigüedad a los agremiados a dicho sindicato cuando obtienen su pensión por jubilación. Con fundamento en el artículo 8 de nuestra Carta Magna. Por lo expuesto y fundado, atentamente solicito se me expida copia del documento mencionado.</t>
  </si>
  <si>
    <t>VA R L</t>
  </si>
  <si>
    <t>De conformidad con el artículo 127, fracciones XII y XIII, del Reglamento Interno del Honorable Ayuntamiento de San Luis Potosí, que establece como atribuciones de la Comisión Permanente de Educación Pública y Bibliotecas: XII. Fomentar la participación de los jóvenes potosinos en el otorgamiento de la Presea "Magdalena María Derbez"; y XIII. Analizar las propuestas recibidas con motivo de la convocatoria para la Presea "Magdalena María Derbez" y emitir un punto de vista al Consejo de Participación Social en la Educación para su revisión y dictamen. 1.- Se solicita a LA COMISIÒN atentamente informar y, en su caso, remitir copia electrónica de la documentación que obre en los archivos de ese sujeto obligado respecto de los ejercicios 2024, 2025 y 2026, relativa al procedimiento para el otorgamiento de la Presea "Magdalena María Derbez", en particular: 2.- Las convocatorias emitidas para el otorgamiento de la Presea "Magdalena María Derbez" correspondientes a los años 2024, 2025 y 2026, incluyendo sus anexos, modificaciones o aclaraciones, en caso de existir. 3.- La relación de todas las propuestas, postulaciones o candidaturas recibidas en cada uno de los años antes señalados 4.- Las actas, minutas, listas de asistencia, acuerdos, versiones estenográficas o cualquier otro documento que acredite las sesiones celebradas por la Comisión Permanente de Educación Pública y Bibliotecas para el análisis de las postulaciones recibidas. 5.- El punto de vista, opinión, acuerdo, resolución o documento equivalente que la Comisión Permanente de Educación Pública y Bibliotecas emitió y remitió al Consejo de Participación Social en la Educación respecto de las propuestas recibidas en los ejercicios 2024, 2025 y 2026. 6.- El oficio mediante el cual dicho punto de vista fue enviado al Consejo de Participación Social en la Educación, así como el acuse de recepción correspondiente, en caso de obrar en sus archivos. 7.- Los criterios, lineamientos, metodología o instrumentos utilizados por la Comisión Permanente de Educación Pública y Bibliotecas para analizar y valorar las postulaciones presentadas. 8.- Cualquier documento que acredite las acciones realizadas por la Comisión para fomentar la participación de las y los jóvenes potosinos en el otorgamiento de la Presea "Magdalena María Derbez"</t>
  </si>
  <si>
    <t>RM E M</t>
  </si>
  <si>
    <t>Se solicita al Consejo de Participación Social en la Educación del Municipio de San Luis Potosí proporcionar, respecto de los ejercicios 2024, 2025 y 2026:-Los dictámenes emitidos con motivo del procedimiento de otorgamiento de la Presea "Magdalena María Derbez".-Las actas, minutas, acuerdos o documentos que acrediten las sesiones en las que fueron analizadas las propuestas remitidas por la Comisión Permanente de Educación Pública y Bibliotecas.-Los criterios, metodología o instrumentos utilizados para la evaluación y dictaminación de las candidaturas.-La resolución final emitida respecto del otorgamiento de la Presea en cada uno de los ejercicios solicitados, así como la documentación que sustente la determinación adoptada.-Finalmente, en caso de que alguno de los documentos solicitados se encuentre en posesión de otro sujeto obligado o unidad administrativa distinta, se solicita se realice la orientación o remisión correspondiente en términos de la legislación aplicable en materia de transparencia y acceso a la información pública. Se solicita atentamente la siguiente información relacionada con el ejercicio de la atribución conferida a la Dirección de Educación consistente en: "Desarrollar programas y acciones para atender necesidades educativas de los grupos vulnerables". En particular, se solicita informar y, en su caso, proporcionar copia electrónica de la documentación que sustente los siguientes aspectos: Los programas, proyectos, estrategias, acciones, campañas o políticas públicas implementadas por la Dirección de Educación para atender las necesidades educativas de los grupos vulnerables, indicando para cada una:-Nombre del programa o acción.-Objetivo general y objetivos específicos.-Población objetivo.-Cobertura territorial.-Periodo de ejecución.-Recursos humanos, materiales y presupuestales destinados.-Resultados obtenidos e indicadores de cumplimiento.-Los criterios, lineamientos, metodologías, o instrumentos normativos utilizados para identificar, priorizar y atender a los grupos vulnerables en materia educativa.-Los instrumentos, diagnósticos, estudios, censos, encuestas, formatos de detección, cédulas de identificación, sistemas de información, bases de datos o cualquier otro mecanismo empleado por la Dirección de Educación para identificar las necesidades educativas de los grupos vulnerables.-Los indicadores, metodologías o criterios utilizados para determinar cuándo una persona, comunidad o grupo requiere atención prioritaria por parte de la Dirección de Educación.</t>
  </si>
  <si>
    <t>Arturo López Hervert</t>
  </si>
  <si>
    <t>Solicito se me informe si el Municipio de San Luis Potosí ya sea vía su instancia de ecología o su instancia de servicios municipales o protección civil o su dirección del agua llevan a cabo desasolve y limpieza de drenaje en la ciudad, de ser positiva su respuesta solicito se me informe:- Bitácora de fecha y ubicación del servicio.</t>
  </si>
  <si>
    <t>Con fundamento en la Ley de Transparencia y Acceso a la Información Pública del Estado de San Luis Potosí, solicito atentamente la siguiente información relacionada con el Acuerdo de Cabildo mediante el cual se aprobó la implementación del programa “Cruces Seguros” en el Municipio de San Luis Potosí: 1. Informe de las acciones y trabajos realizados para la implementación del programa desde la aprobación del Acuerdo hasta la fecha. 2. Relación de los cruces, avenidas o zonas que han sido intervenidos, indicando las obras o acciones ejecutadas en cada uno. 3. Copia del Plan de Intervención elaborado por la Dirección de Obras Públicas y la Dirección General de Policía Vial y Movilidad, o el documento equivalente. 4. Monto de los recursos públicos destinados al programa, desglosado por ejercicio fiscal, indicando las partidas presupuestales utilizadas. 5. Copia de los informes semestrales presentados a la Comisión Permanente de Policía Preventiva, Movilidad, Seguridad Vial y Transporte, incluyendo el avance físico y financiero del proyecto. 6. Informe sobre las campañas de concientización implementadas, precisando fechas de ejecución, medios de difusión, materiales elaborados y resultados obtenidos. 7. Indicar si se contó con la participación de organizaciones de la sociedad civil o instituciones externas en el diseño o implementación del programa, señalando cuáles fueron y el tipo de colaboración realizada. 8. En caso de que alguna de las acciones previstas en el Acuerdo de Cabildo aún no se haya ejecutado, informar las razones y, en su caso, el calendario previsto para su cumplimiento. Solicito que la información sea entregada en formato electrónico, incluyendo versiones digitales de los documentos, informes, oficios, estudios y demás información que obre en los archivos del Ayuntamiento.</t>
  </si>
  <si>
    <t>Con fundamento en la Ley de Transparencia y Acceso a la Información Pública del Estado de San Luis Potosí, solicito se me proporcione, en formato electrónico, la siguiente información correspondiente al personal adscrito a la Delegación Municipal de La Pila: 1. Los registros o controles de asistencia de cada persona servidora pública, correspondientes a todo su periodo laboral o, en su caso, al periodo que obre en los archivos de esa autoridad. 2. Las bitácoras de trabajo, reportes de actividades, informes de labores, registros de campo o cualquier documento que acredite las actividades realizadas por cada persona servidora pública durante su jornada laboral. 3. Las órdenes de comisión, oficios de comisión, nombramientos temporales o cualquier documento mediante el cual se haya instruido a las personas servidoras públicas a realizar actividades fuera de su centro de trabajo. 4. Los reportes diarios, semanales o mensuales de actividades elaborados por cada persona servidora pública o por sus superiores jerárquicos. 5. Las evaluaciones de desempeño, indicadores de cumplimiento, cédulas de evaluación, metas, resultados o cualquier documento mediante el cual se haya evaluado el desempeño laboral de cada persona servidora pública. 6. En caso de que alguno de los documentos solicitados contenga datos personales de acceso restringido, solicito se elabore la versión pública correspondiente, testando únicamente la información confidencial, y se entregue el resto de la información, conforme a la legislación aplicable. 7. Si alguno de los documentos solicitados no existe o no se genera como parte de las funciones de la Delegación Municipal de La Pila, solicito se informe expresamente dicha circunstancia, indicando el fundamento normativo y remitiendo el acta del Comité de Transparencia que, en su caso, declare formalmente su inexistencia. Solicito que la información sea entregada en formato electrónico o por el medio legalmente procedente. Sin otro particular, quedo atento a la respuesta dentro del plazo previsto por la ley.</t>
  </si>
  <si>
    <t>El que suscribe, MAYOLO ZÁRATE RODRÍGUEZ, mexicano, mayor de edad, por mi propio derecho, señalando como domicilio para oír y recibir notificaciones el ubicado en la […], San Luis Potosí, S.L.P, con fundamento en los artículos 6° de la Constitución Política de los Estados Unidos Mexicanos, la Ley General de Transparencia y Acceso a la Información Pública y la Ley de Transparencia y Acceso a la Información Pública del Estado de San Luis Potosi, solicito se proporcione la siguiente información pública: I. Obra ubicada en el acceso principal a la Delegación de La Pila, frente al fraccionamiento Los Pilares. Respecto de la obra que actualmente se ejecuta en el acceso principal a la Delegación de La Pila, proporcionar: 1. Nombre oficial del proyecto. 2. Objeto y descripción de la obra. 3. Ubicación exacta y superficie que comprende. 4. Dependencia municipal responsable. 5. Indicar si corresponde a un fraccionamiento, desarrollo habitacional, desarrollo industrial, comercial o cualquier otro tipo de proyecto. 6. Copia de las licencias, permisos, autorizaciones, factibilidades, cambios de uso de suelo y demás documentos que autoricen su ejecución. 7. Nombre de la persona física o moral promovente o desarrolladora. 8. Copia de los dictámenes técnicos y de los acuerdos mediante los cuales se autorizó el proyecto. 9. Monto de inversión y origen de los recursos, en caso de tratarse de obra pública. 10. Fecha de inicio y fecha programada de conclusión. II. Obras públicas proyectadas para la Delegación de La Pila Informar cuáles son las obras públicas que el H. Ayuntamiento de San Luis Potosí tiene programadas para ejecutar durante el resto de la presente administración en: • La cabecera de la Delegación de La Pila. • Todas las comunidades pertenecientes a dicha Delegación. De cada obra señalar: 1. Nombre del proyecto. 2. Localidad o comunidad beneficiada. 3. Tipo de obra. 4. Monto estimado de inversión. 5. Fuente de financiamiento. 6. Fecha estimada de inicio. 7. Fecha estimada de conclusión. 8. Estado que guarda el proyecto (planeación, licitación, contratación o ejecución). III. Obras autorizadas del 15 de abril de 2025 a la fecha Solicito se informe y se proporcione una relación de todas las obras, desarrollos inmobiliarios, fraccionamientos, urbanizaciones, construcciones, lotificaciones, parques industriales, naves industriales, centros comerciales y cualquier otro proyecto de construcción autorizados por el H. Ayuntamiento de San Luis Potosí dentro de la Delegación de La Pila, comprendiendo la cabecera delegacional y todas sus comunidades, del 15 de abril de 2025 a la fecha. De cada autorización solicito: 1. Nombre del proyecto. 2. Ubicación. 3. Nombre del promovente o desarrollador. 4. Fecha de autorización. 5. Tipo de autorización otorgada. 6. Copia de las licencias, permisos, autorizaciones, dictámenes de uso de suelo y demás documentos que integran el expediente administrativo. 7. Estado actual del proyecto (en proceso, suspendido, concluido o en operación). Solicito que toda la información y documentación sea entregada en formato electrónico o por el medio electrónico que legalmente corresponda. Sin otro particular, quedo atento a la respuesta dentro de los plazos establecidos por la legislación aplicable.</t>
  </si>
  <si>
    <t>José Arnoldo Castillo Cabrera</t>
  </si>
  <si>
    <t>Manual de Procedimientos y Manual de Organización de la Dirección General de Protección Civil Municipal.</t>
  </si>
  <si>
    <t>Asunto: Solicitud de información sobre la atención y protección de niñas, niños y adolescentes en el ámbito municipal Por medio de la presente, y en representación de un medio informativo y de una asociación dedicada a la promoción y protección de los derechos de niñas, niños y adolescentes en el estado de San Luis Potosí, nos permitimos solicitar atentamente la siguiente información con el propósito de conocer cómo se encuentran organizados los Sistemas Municipales DIF y cuáles son los mecanismos mediante los cuales garantizan la protección integral de la niñez. El interés de esta solicitud es generar un panorama informativo que permita conocer las acciones, procedimientos y estructuras implementadas en los distintos municipios del estado. Agradeceremos, en la medida de lo posible, que las respuestas se encuentren acompañadas del fundamento jurídico o la documentación pública correspondiente. ¿Podrían explicar cuál es el fundamento jurídico que faculta al Sistema Municipal DIF para intervenir en casos relacionados con la protección de niñas, niños y adolescentes, indicando las disposiciones legales y reglamentarias que sustentan dichas atribuciones? ¿Cómo se encuentra integrada el área responsable de la atención y protección de niñas, niños y adolescentes dentro del DIF Municipal, cuáles son sus funciones específicas y qué servidores públicos participan en ella? En caso de existir un Procurador, Subprocurador o servidor público responsable de la protección de niñas, niños y adolescentes, ¿podrían informar cuál es el procedimiento mediante el cual fue designado, las atribuciones que desempeña y la documentación pública que acredita su nombramiento? ¿Podrían describir paso a paso el procedimiento que sigue el DIF Municipal desde la recepción de un reporte hasta la implementación de medidas de protección para una niña, niño o adolescente que pudiera encontrarse en situación de riesgo? ¿Cómo garantiza el DIF Municipal la atención de reportes urgentes fuera del horario laboral, durante fines de semana o días festivos, y cuáles son los protocolos establecidos para estos casos? ¿Qué criterios técnicos, jurídicos y administrativos se consideran para determinar cuándo un expediente permanece activo, cuándo puede concluirse y quién tiene la facultad de autorizar dicha determinación? ¿Cómo se lleva el control, clasificación, resguardo y conservación de los expedientes relacionados con niñas, niños y adolescentes para garantizar su integridad, confidencialidad y adecuada administración? ¿Cómo se coordina el DIF Municipal con la Fiscalía, Procuraduría de Protección, autoridades educativas, instituciones de salud y demás dependencias cuando un caso requiere la intervención de varias autoridades? ¿Qué mecanismos existen para dar seguimiento a las medidas de protección emitidas y cómo verifica el DIF Municipal que dichas acciones realmente contribuyen a salvaguardar los derechos de las niñas, niños y adolescentes involucrados? ¿Qué acciones institucionales se implementan para prevenir conflictos de interés, garantizar la imparcialidad y asegurar una atención objetiva cuando algún caso involucra a personas con vínculos laborales, familiares o institucionales con servidores públicos? ¿Cómo supervisa el DIF Municipal el desempeño del personal encargado de atender casos relacionados con la niñez y qué mecanismos de evaluación o control interno se aplican para fortalecer la calidad del servicio? ¿Qué tipo de capacitación recibe el personal encargado de atender a niñas, niños y adolescentes, y cómo se procura que dicha preparación permanezca actualizada conforme a la legislación vigente y las mejores prácticas en la materia? La información que amablemente proporcionen contribuirá a conocer cómo se organizan y operan las áreas encargadas de la protección de niñas, niños y adolescentes en los municipios del estado, con fines exclusivamente informativos, de análisis institucional y de difusión de buenas prácticas en beneficio de la niñez potosina.</t>
  </si>
  <si>
    <t>PITEKO PADRON ROSAS</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</si>
  <si>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comunidad de Santa María del Río beneficiada y copia digital de las facturas, recibos o comprobantes fiscales (CFDI) que cada regidor presentó ante la Tesorería Municipal para comprobar y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</si>
  <si>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Martha Erika Tapia Gone</t>
  </si>
  <si>
    <t>sic "... (...) Asunto: Solicitud de información. Por medio de la presente, y en ejercicio de mi derecho como ciudadana contribuyente que cumple puntualmente con el pago de impuestos y servicios, me permito solicitarle atentamente se me informe de manera clara y oficial sobre la situación administrativa de la C. Mariana Joselyn Cervantes Ocampo, quien, según información que me ha sido proporcionada, se encuentra adscrita al área de Regidores del H. Ayuntamiento de San Luis Potosí. Dicha información es relevante, toda vez que existen señalamientos de que la mencionada servidora pública presuntamente no se presenta a desempeñar sus funciones de manera regular y, aun así, continúa percibiendo un salario con cargo al erario público, situación que, de ser cierta, podría constituir un uso indebido de recursos públicos. Por lo anterior, y confiando en la transparencia y legalidad que deben regir el actuar de la administración pública, le solicito atentamente me informe lo siguiente: 1. ¿¿¿Si la C. Mariana Joselyn Cervantes Ocampo continúa registrada como trabajadora activa del H. Ayuntamiento de San Luis Potosí. ¿¿¿2. Si actualmente percibe salario con cargo al erario municipal. ¿3. ¿¿En caso de encontrarse activa, cuál es el área de adscripción, el cargo que desempeña, su horario laboral y quién es su superior jerárquico inmediato. ¿¿¿4. Si existe alguna comisión, permiso o licencia que justifique su ausencia laboral. Quedó a sus órdenes para cualquier aclaración o requisito adicional y agradezco de antemano la atención que se sirva brindar a la presente. (...) ..."</t>
  </si>
  <si>
    <t>N L H</t>
  </si>
  <si>
    <t>El artículo 180, fracción II, del Reglamento Interno del Municipio de San Luis Potosí establece como atribución de la Dirección de Educación Municipal: "Implementar procesos de observación, medición e intervención a directivos, docentes, apoyos técnicos pedagógicos y supervisión de los centros educativos municipales en sus distintos niveles, con el fin de elevar la calidad educativa, en el marco de la legislación vigente." solicito se informe y, en su caso, se remita la documentación que acredite lo siguiente: 1.- Los procesos de observación, medición e intervención que la Dirección de Educación Municipal ha implementado para dar cumplimiento a la citada atribución, indicando la fecha de implementación, objetivos y metodología. 2.- Los instrumentos, formatos o cualquier otro documento que establezca los criterios de observación y medición aplicados a: Directivos. Docentes. 3.- establecer los indicadores, parámetros, estándares, métricas o criterios de evaluación utilizados en dichos procesos de observación y medición. 4.- Las mediciones, evaluaciones, diagnósticos o resultados obtenidos como consecuencia de la implementación de estos procesos. 5.- Las intervenciones realizadas con motivo de los resultados obtenidos en los procesos de observación y medición, especificando las acciones implementadas para: Directivos. Docentes. 6.- Los programas de capacitación, acompañamiento, asesoría, seguimiento, fortalecimiento institucional o cualquier otra medida de apoyo implementada como resultado de dichos procesos. 7.- Los informes, reportes, evaluaciones o documentos mediante los cuales se haya dado seguimiento a la implementación de estas acciones y a sus resultados. En caso de que alguno de los procesos, criterios, indicadores, mediciones o intervenciones señalados no haya sido implementado, se solicita se informe expresamente dicha circunstancia, indicando las razones jurídicas, administrativas, presupuestales o de cualquier otra naturaleza que lo justifiquen.</t>
  </si>
  <si>
    <t>J L H</t>
  </si>
  <si>
    <t>El artículo 180, fracción IV, del Reglamento Interno del Municipio de San Luis Potosí establece como atribución de la Dirección de Educación Municipal: "Evaluar con fines de mejora continua, los procesos académicos, de coordinación y funcionamiento, en cumplimiento de los estándares de calidad educativa que marca la normativa en la materia." Con motivo de dicha atribución, solicito se informe y, en su caso, se remita la documentación que acredite lo siguiente: 1.- El procedimiento mediante el cual la Dirección de Educación Municipal evalúa los procesos académicos de los centros educativos municipales. 2.- La metodología utilizada para realizar dichas evaluaciones, indicando las etapas que comprende el proceso. 3.- Los criterios, parámetros, indicadores, estándares o instrumentos de evaluación empleados para valorar los procesos académicos. 4.- Los instrumentos utilizados para la evaluación, tales como cédulas, formatos, listas de cotejo, rúbricas, guías de observación, cuestionarios, matrices de evaluación, manuales o cualquier otro documento aplicable. 5.- La periodicidad con la que se realizan las evaluaciones de los procesos académicos, señalando si éstas se llevan a cabo de manera mensual, trimestral, semestral, anual o conforme a otro calendario institucional. 6.- El personal, área administrativa o servidores públicos responsables de realizar las evaluaciones. 7.- Los estándares de calidad educativa a que hace referencia el artículo 180, fracción IV, precisando los lineamientos, acuerdos, programas o disposiciones que los establecen. 8.- Los informes, dictámenes, reportes o resultados derivados de las evaluaciones realizadas durante el año 2025 y 2026. 9.- Las acciones de mejora continua implementadas como consecuencia de las evaluaciones efectuadas. 10.- En caso de que la Dirección de Educación Municipal no cuente con metodología, criterios, indicadores, instrumentos de evaluación, estándares definidos o no haya realizado evaluaciones de los procesos académicos conforme a la atribución prevista en el artículo 180, fracción IV, del Reglamento Interno del Municipio de San Luis Potosí, se solicita se informe expresamente dicha circunstancia, indicando las razones que lo justifiquen.</t>
  </si>
  <si>
    <t>Emiliano Rangel Espinosa</t>
  </si>
  <si>
    <t>Solicito la información referida en el archivo adjunto, relativo al transporte público de pasajeros en su ámbito de competencia.</t>
  </si>
  <si>
    <t>Norma Ortega</t>
  </si>
  <si>
    <t>Inversión destinada en años 2021, 2022, 2023, 2024, 2025 y 2026 para desarrollo de nueva infraestructura: detalle por redes de distribución de agua y redes de drenaje. Inversión destinada en años 2021, 2022, 2023, 2024, 2025 y 2026 para contratación, arrendamiento o adquisición de vehículos contenedores para traslado de agua (pipas). Cantidad de pipas que están en operaciones de traslado de agua, en cada uno de esos años. Cantidad de miles de litros de agua transportados por las pipas, en esos años. Relación y caudales promedio de los pozos de agua, desde los que se abastecen esas pipas. Relación de colonias beneficiarias con el reparto de pipas de agua, durante cada mes de esos años. Cantidad de tomas domiciliarias autorizadas durante cada uno de esos años. Relación de fraccionamientos, colonias, privadas o residenciales que han solicitado tomas domiciliarias; cantidad solicitada por cada uno de ellos; cantidades ingresadas por autorización, permisos o aprovechamientos de esas tomas domiciliarias. Cantidad de nuevos kilómetros de red de distribución de agua instalada durante años 2021, 2022, 2023, 2024, 2025 y 2026.</t>
  </si>
  <si>
    <t>Solicito la siguiente información: 1. La cantidad de establecimientos clausurados por la Dirección de Comercio Municipal durante el primer semestre del 2026 comparado con el primer semestre del 2025, desagregado por año. 2. La cantidad de establecimientos clausurados por la Dirección de Comercio Municipal durante el primer semestre del 2026 desagregados por establecimiento y giro comercial. 3. La cantidad de recursos económicos que ingresaron a la Dirección de Comercio por medio de multas o faltas administrativas a la normativa vigente durante el primer semestre del 2026 comparado con el primer semestre del 2025, desagregado por año.</t>
  </si>
  <si>
    <t>Solicito atentamente se informe, respecto de las actuaciones de la Contraloría Interna del Ayuntamiento de San Luis Potosí, la siguiente información correspondiente a los últimos ejercicios fiscales, (2020, 2021, 2022, 2023, 2024, 2025 y en caso de contar con información parcial, 2026): 1. Número total de servidores públicos sancionados por la Contraloría Municipal. 2. Número total de servidores públicos inhabilitados para desempeñar empleos, cargos o comisiones en el servicio público. 3. Número de procedimientos de responsabilidad administrativa concluidos durante cada año, precisando cuántos derivaron en sanción y cuántos fueron archivados o concluyeron in responsabilidad. 4. Relación desagregada de las sanciones impuestas, indicando para cada caso: a. Año en el que fue impuesta la sanción. b. Tipo de sanción (amonestación pública o privada, suspensión, destitución, sanción económica, inhabilitación u otra) c. Causa o conducta que dio origen a la sanción, especificando la falta administrativa o infracción cometida, de manera genérica cuando los datos personales deban protegerse. d. Duración de la inhabilitación cuando corresponda. En caso de que alguna parte de la información se considere confidencia, solicito se elabore la versión pública respectiva, testando únicamente los datos personales protegidos por la legislación aplicable, sin omitir la información estadística y las causas de las sanciones.</t>
  </si>
  <si>
    <t>Consulado Honorario de España en San Luis Potosí</t>
  </si>
  <si>
    <t>1.-Favor de manifestar si Raúl Jair Chávez Aranda es hijo de Lydia María Teresa Aranda Cardona 2.- Si es así anexar el acta de nacimiento</t>
  </si>
  <si>
    <t>Con fundamento en los artículos 6° de la Constitución Política de los Estados Unidos Mexicanos, 17 de la Constitución Política del Estado de San Luis Potosí, así como en la Ley de Transparencia y Acceso a la Información Pública del Estado de San Luis Potosí, solicito atentamente se proporcione la siguiente información relacionada con la organización y realización del evento de transmisión pública de los partidos de la Copa Mundial de la FIFA, llevado a cabo por el H. Ayuntamiento de San Luis Potosí, a través de la Dirección de Deporte Municipal y/o cualquier otra dependencia, en la Plaza del Carmen y la Plaza de Fundadores. Solicito la siguiente información: 1 El monto total del gasto ejercido por el Ayuntamiento para la realización de dicho evento, desglosado por concepto. 2 Copia de todos los contratos celebrados con motivo del evento, incluyendo anexos, convenios modificatorios y documentación relacionada. 3 Nombre o razón social de todas las personas físicas o morales contratadas para la prestación de bienes o servicios. 4 Copia de las facturas, comprobantes fiscales (CFDI), órdenes de compra, pedidos, requisiciones y demás documentos que amparen los pagos efectuados. 5 El importe pagado a cada proveedor o prestador de servicios, indicando el concepto correspondiente. 6 Copia de los procedimientos de contratación realizados (licitación pública, invitación restringida, adjudicación directa o cualquier otro), incluyendo la justificación legal utilizada. 7 Copia de las cotizaciones, estudios de mercado o documentos que sirvieron para determinar el proveedor seleccionado. 8 El costo de la renta e instalación de la pantalla gigante utilizada para la transmisión de los partidos. 9 El costo por la renta e instalación de toldos, carpas, mobiliario, sillas, mesas, vallas, sanitarios, plantas de energía, equipo de sonido, iluminación, escenarios o cualquier otra infraestructura utilizada. 10 El costo de la contratación e instalación de los inflables y demás juegos recreativos colocados en la Plaza de Fundadores, indicando la empresa proveedora. 11 El costo de los servicios de seguridad privada, logística, limpieza, protección civil, animación, producción, operación técnica y cualquier otro servicio contratado para el evento. 12 El presupuesto autorizado para la realización del evento, indicando la partida presupuestal de la cual fueron obtenidos los recursos. 13 Copia de las autorizaciones administrativas mediante las cuales se aprobó la realización del evento y el ejercicio del gasto. 14 Nombre de la dependencia responsable del evento y de los servidores públicos que autorizaron las contrataciones y pagos. 15 Relación de todos los pagos efectuados con motivo del evento, indicando fecha, proveedor, concepto y monto. 16 Informe final del gasto ejercido y, en su caso, evaluación o reporte de resultados elaborado por el Ayuntamiento. Solicito que toda la información sea entregada en formato electrónico, incluyendo los contratos, facturas, comprobantes, expedientes de contratación y demás documentos que obren en los archivos de ese Ayuntamiento. Sin otro particular, quedo atento a la respuesta dentro del plazo previsto por la Ley.</t>
  </si>
  <si>
    <t>Con fundamento en los artículos aplicables de la Ley de Transparencia y Acceso a la Información Pública del Estado de San Luis Potosí, solicito se proporcione la siguiente información relacionada con los eventos de transmisión de los partidos del Mundial de Fútbol organizados por el H. Ayuntamiento de San Luis Potosí en la Plaza del Carmen y Plaza de Fundadores: 1 El monto total del recurso público ejercido para la adquisición de playeras, balones y cualquier otro souvenir o artículo promocional entregado gratuitamente a los asistentes durante dichos eventos. 2 La cantidad de playeras, balones y demás artículos promocionales adquiridos, desglosando el número de piezas por cada tipo de artículo. 3 Copia de las facturas, comprobantes fiscales (CFDI), pedidos, órdenes de compra, requisiciones y demás documentación que ampare la adquisición de dichos bienes. 4 Nombre o razón social de los proveedores a quienes se adquirieron las playeras, los balones y los demás souvenirs, indicando el monto pagado a cada uno. 5 Copia de los contratos celebrados con dichos proveedores, incluyendo sus anexos, convenios modificatorios y documentación que justifique la adjudicación o contratación. 6 Indicar el procedimiento de contratación utilizado para cada adquisición (licitación pública, invitación restringida o adjudicación directa), anexando el expediente correspondiente. 7 Señalar la partida presupuestal, programa presupuestario, unidad administrativa responsable y fuente de financiamiento con cargo a la cual se realizaron dichas adquisiciones. 8 Informar la fecha de adquisición y de entrega de los artículos promocionales, así como el servidor público responsable de autorizar su compra y distribución. 9 Remitir cualquier informe, inventario, acta de entrega, bitácora o documento que permita conocer el número de artículos entregados durante cada evento realizado en la Plaza del Carmen y en la Plaza de Fundadores. Solicito que la información sea entregada en formato electrónico, mediante copia digital de todos los documentos que obren en los archivos del sujeto obligado</t>
  </si>
  <si>
    <t>UNIDAD DE TRANSPARENCIA DEL H. AYUNTAMIENTO DE SAN LUIS POTOSÍ PRESENTE. Con fundamento en los artículos 6° de la Constitución Política de los Estados Unidos Mexicanos, 8° de la Constitución Política del Estado de San Luis Potosí, así como en la Ley de Transparencia y Acceso a la Información Pública del Estado de San Luis Potosí, solicito se proporcione, en formato electrónico, la siguiente información relacionada con el apoyo otorgado por el H. Ayuntamiento de San Luis Potosí al BMW Maratón Internacional Tangamanga, correspondiente a las ediciones 2025 y 2026: 1 El monto total de recursos públicos, económicos o en especie, destinados por el Ayuntamiento para la realización del evento. 2 Copia de los convenios de colaboración, contratos, acuerdos, oficios o cualquier instrumento jurídico celebrado entre el Ayuntamiento, el Comité Organizador del BMW Maratón Internacional Tangamanga, BMW Group, patrocinadores o cualquier otra persona física o moral relacionada con la organización del evento. 3 Relación detallada de todos los apoyos proporcionados por el Ayuntamiento, especificando: Apoyo económico. Personal operativo o administrativo. Elementos de Seguridad Pública y Policía Vial. Protección Civil. Servicios Médicos. Limpia. Alumbrado Público. Logística. Señalización vial. Cierre de calles. Préstamo de mobiliario, vallas, templetes, baños, vehículos, maquinaria o cualquier otro bien municipal. 4 El costo desglosado de cada uno de los apoyos otorgados, indicando la dependencia municipal que absorbió el gasto. 5 Copia de las facturas, comprobantes fiscales, pólizas contables, órdenes de pago, requisiciones y demás documentos que acrediten el ejercicio de recursos públicos destinados al evento. 6 Nombre de las empresas o proveedores contratados por el Ayuntamiento para prestar servicios relacionados con el maratón, indicando el objeto del contrato, monto pagado y procedimiento de contratación utilizado. 7 Copia del presupuesto autorizado para el evento y de las modificaciones presupuestales realizadas para financiar dichos apoyos. 8 Relación del personal municipal que participó en la organización o desarrollo del evento, indicando dependencia de adscripción, función desempeñada y horario de servicio. 9 Número de patrullas, motocicletas, ambulancias, vehículos oficiales y demás equipo municipal utilizado durante el evento, así como las bitácoras correspondientes. 10 Copia de las autorizaciones emitidas por el Ayuntamiento para el uso de vialidades municipales, cierres de calles y operativos especiales. 11 Indicar si el Ayuntamiento recibió algún recurso económico, patrocinio, contraprestación, donación o reembolso derivado de su participación en el evento y, en su caso, proporcionar la documentación comprobatoria. 12 Informar cuál fue el fundamento legal y administrativo que justificó el otorgamiento de apoyos municipales para dicho evento. 13 Copia del informe final, evaluación o reporte elaborado por cualquier dependencia municipal respecto de la participación del Ayuntamiento en el BMW Maratón Internacional Tangamanga. 14 En caso de que el Ayuntamiento manifieste no haber realizado erogaciones directas, informar el valor económico estimado de todos los recursos humanos, materiales, técnicos y de infraestructura proporcionados para la realización del evento. Solicito que toda la información sea entregada en versión electrónica, incluyendo la documentación soporte en formato PDF y, cuando corresponda, en formatos abiertos como Excel o CSV.</t>
  </si>
  <si>
    <t>Con fundamento en los artículos 6° de la Constitución Política de los Estados Unidos Mexicanos; 3, 4, 23, 24, 25, 153 y demás relativos de la Ley de Transparencia y Acceso a la Información Pública del Estado de San Luis Potosí, solicito la siguiente información relacionada con el programa "San Luis en Bici", implementado por el Ayuntamiento de San Luis Potosí en coordinación con la Fundación y/o Bicicletas Mercurio. Solicito se proporcione: 1 Las reglas de operación, lineamientos, programa, objetivos y fundamento jurídico del programa San Luis en Bici. 2 Copia del convenio, contrato, acuerdo de colaboración o cualquier instrumento jurídico celebrado entre el Ayuntamiento y la empresa Mercurio, Fundación Mercurio o cualquier otra persona física o moral relacionada con el programa. 3 El número total de bicicletas adquiridas, donadas o entregadas desde el inicio del programa, indicando fecha de entrega, modelo y características de cada una. 4 El padrón de beneficiarios, señalando únicamente folio o versión pública que proteja los datos personales, así como colonia o comunidad de residencia, fecha de entrega y criterio de selección. 5 El número total de cascos entregados, especificando marca, modelo y características. 6 El nombre o razón social del proveedor de los cascos, copia de los contratos, pedidos, órdenes de compra, facturas y comprobantes de pago correspondientes. 7 El costo unitario y costo total de las bicicletas y de los cascos, indicando el origen de los recursos (municipales, estatales, federales, donaciones o cualquier otra fuente). 8 En caso de que las bicicletas hayan sido donadas, indicar el valor estimado de la donación y proporcionar la documentación que la respalde. 9 El monto total ejercido por el Ayuntamiento para la operación del programa, desglosado por concepto. 10 Los procedimientos de contratación utilizados para la adquisición de bicicletas, cascos o cualquier otro insumo del programa. 11 Los informes de avance, evaluación, resultados y metas alcanzadas del programa. 12 El inventario de bicicletas y cascos disponibles y los que aún no han sido entregados. 13 La relación de servidores públicos responsables de la operación del programa, indicando su cargo y funciones. 14 Cualquier campaña de difusión, publicidad o promoción del programa, indicando el monto ejercido y los proveedores contratados. 15 Cualquier otro contrato o convenio relacionado con la capacitación, logística, distribución, mantenimiento o seguimiento del programa. Solicito que toda la información sea entregada en formato electrónico a través de la Plataforma Nacional de Transparencia, incluyendo las versiones públicas de los documentos cuando contengan datos confidenciales.</t>
  </si>
  <si>
    <t>Con fundamento en los artículos 6° de la Constitución Política de los Estados Unidos Mexicanos; 23, 24, 25, 154 y demás relativos de la Ley de Transparencia y Acceso a la Información Pública del Estado de San Luis Potosí, solicito la siguiente información: 1 Se informe cuántas ediciones del evento "Gran Fondo Nairo México" ha organizado, coorganizado, patrocinado o apoyado el H. Ayuntamiento de San Luis Potosí, indicando el año de realización de cada edición. De acuerdo con información pública, el Ayuntamiento ha promovido al menos tres ediciones (2022, 2023 y 2024). 2 Por cada edición, remitir el desglose completo de los recursos públicos ejercidos, especificando: Presupuesto autorizado. Presupuesto ejercido. Fuente de financiamiento. Partidas presupuestales de donde provinieron los recursos. 3 Copia de todos los contratos, convenios, anexos, adendas y modificaciones celebrados con: Nairo Quintana o sus representantes. El comité organizador. Empresas organizadoras. Patrocinadores. Cualquier persona física o moral relacionada con la organización del evento. 4 Relación de todos los proveedores contratados para cada edición, indicando: Nombre o razón social. Concepto del servicio. Monto pagado. Procedimiento de contratación. Facturas y comprobantes de pago. 5 Desglose de todos los gastos realizados, incluyendo de manera enunciativa mas no limitativa: Logística. Publicidad. Difusión. Renta de mobiliario. Escenarios. Carpas. Equipo de sonido. Pantallas. Vallas. Sanitarios. Playeras. Jerseys. Medallas. Trofeos. Chips de cronometraje. Alimentación. Hidratación. Ambulancias. Servicios médicos. Seguridad privada. Protección Civil. Seguros. Transporte. Hospedaje. Viáticos. Cualquier otro gasto relacionado. 6 Relación del personal del Ayuntamiento que participó en cada edición, indicando: Dependencia de adscripción. Número de servidores públicos. Funciones desempeñadas. Horas laboradas. En su caso, pago de tiempo extraordinario. 7 Relación de los recursos materiales utilizados por el Ayuntamiento para cada edición, incluyendo: Vehículos oficiales. Maquinaria. Equipo. Mobiliario. Herramientas. Instalaciones municipales. Cualquier otro bien público utilizado. 8 Informar qué dependencias municipales participaron en la organización del evento y cuáles fueron las actividades realizadas por cada una. 9 Copia de los estudios, dictámenes, evaluaciones o informes mediante los cuales se justificó la realización del evento y el uso de recursos públicos. 10 Copia de los informes finales o de resultados elaborados después de cada edición, incluyendo indicadores de asistencia, impacto económico, turístico y deportivo. 11 Informar si el Ayuntamiento obtuvo ingresos derivados del evento y, en su caso, señalar el monto y destino de dichos recursos. 12 Copia de las actas del Comité de Adquisiciones, Cabildo o cualquier órgano municipal donde se haya autorizado la asignación de recursos para este evento. 13 Informar si existieron aportaciones económicas o en especie de otras dependencias gubernamentales, organismos públicos o particulares, indicando el monto o valor correspondiente. 14 Remitir versión pública de toda la documentación comprobatoria que acredite el ejercicio de recursos públicos destinados a cada edición del Gran Fondo Nairo México. Solicito que la información sea entregada en formato electrónico, en archivos PDF y, cuando exista, en formato Excel o cualquier otro formato abierto que facilite su análisis.</t>
  </si>
  <si>
    <t>Con fundamento en los artículos 6° de la Constitución Política de los Estados Unidos Mexicanos; 4°, 23, 24, 25, 153 y demás relativos y aplicables de la Ley de Transparencia y Acceso a la Información Pública del Estado de San Luis Potosí, solicito la siguiente información relacionada con el evento **"Raúl Alcalá Challenge San Luis Potosí"**, realizado durante el año **2025**. Solicito se proporcione la siguiente información: 1. El monto total de recursos públicos ejercidos para la organización, promoción, logística y realización del evento. 2. Copia de todos los contratos, convenios, pedidos, órdenes de compra o cualquier otro instrumento jurídico celebrado con motivo de la organización del evento. 3. Relación de todos los proveedores, empresas, personas físicas o morales que fueron contratadas, indicando el concepto del servicio prestado, el monto pagado y el procedimiento de contratación utilizado (licitación pública, invitación restringida o adjudicación directa). 4. Copia de las facturas, comprobantes fiscales (CFDI), recibos y demás documentos que acrediten los pagos efectuados. 5. Desglose de los gastos realizados por concepto de publicidad, difusión, renta de equipo, escenarios, sonido, pantallas, mobiliario, sanitarios, vallas, carpas, señalética, seguridad, logística, hidratación, premiación, playeras, medallas, souvenirs y cualquier otro bien o servicio contratado. 6. Indicar si el Ayuntamiento otorgó algún apoyo económico, en especie o logístico a los organizadores del evento, especificando su monto o valor. 7. Relación del personal del Ayuntamiento que participó en la planeación, organización, logística, seguridad, protección civil, servicios públicos, tránsito, deportes o cualquier otra área involucrada, indicando el área administrativa a la que pertenece y las actividades realizadas. 8. Relación de los recursos materiales propiedad del Ayuntamiento utilizados para el evento, incluyendo vehículos oficiales, maquinaria, mobiliario, equipo, señalización, infraestructura y cualquier otro bien público. 9. Copia del expediente administrativo completo del evento, incluyendo autorizaciones, permisos, dictámenes, oficios, minutas, informes y documentación generada antes, durante y después de su realización. 10. Informar si existieron aportaciones económicas o en especie por parte de patrocinadores, dependencias gubernamentales o particulares, indicando el monto o valor correspondiente. 11. Copia del informe final o evaluación del evento, en caso de existir. 12. Señalar qué dependencia municipal fue responsable de la organización, coordinación o supervisión del evento. 13. Cualquier otra información, documento, expediente, oficio, contrato, convenio, factura, comprobante o registro que haya sido generado con motivo de la planeación, organización, ejecución, financiamiento, promoción, desarrollo y conclusión del evento **"Raúl Alcalá Challenge San Luis Potosí 2025"**. Solicito que la información sea entregada en versión electrónica, incluyendo todos los anexos y documentos que obren en los archivos del H. Ayuntamiento de San Luis Potosí.</t>
  </si>
  <si>
    <t>Con fundamento en la legislación aplicable en materia de transparencia y acceso a la información pública, solicito la siguiente información relacionada con los **Medios Maratones organizados por el Ayuntamiento de San Luis Potosí**, promovidos dentro de la estrategia o programa denominado **"Capital del Deporte"**, hasta la fecha de atención de la presente solicitud: 1. Informar cuántos medios maratones ha organizado el Ayuntamiento de San Luis Potosí, indicando la fecha, nombre oficial del evento y edición correspondiente. 2. Para cada una de las ediciones, proporcionar: * Monto total del gasto ejercido. * Desglose por concepto del gasto. * Copia de las facturas, comprobantes de pago, pólizas, órdenes de pago y demás documentación comprobatoria. * Fuente de financiamiento utilizada. 3. Relación de todos los proveedores y prestadores de servicios contratados para cada evento, indicando: * Nombre o razón social. * Objeto del contrato. * Monto contratado. * Procedimiento de contratación realizado. * Copia íntegra de los contratos, convenios, anexos y modificaciones. 4. Informar todos los recursos materiales utilizados por el Ayuntamiento para la organización de cada medio maratón, incluyendo, entre otros: * Vehículos. * Vallas. * Carpas. * Escenarios. * Equipo de sonido. * Sanitarios. * Ambulancias. * Equipo médico. * Señalización. * Arcos de salida y meta. * Medallas. * Playeras. * Chips de cronometraje. * Hidratación. * Cualquier otro bien o material utilizado. 5. Informar los recursos humanos empleados por el Ayuntamiento en cada evento, especificando: * Dependencia de adscripción. * Número de servidores públicos participantes. * Funciones desempeñadas. * Horas de trabajo. * En su caso, pago de tiempo extraordinario o compensaciones. 6. Informar si participaron corporaciones de seguridad pública, Protección Civil, Policía Vial o cualquier otra dependencia municipal, indicando el número de elementos y unidades asignadas. 7. Copia de los convenios celebrados con patrocinadores, asociaciones deportivas, federaciones, empresas privadas o cualquier otra institución relacionada con la organización de los eventos. 8. Informar los ingresos obtenidos por concepto de inscripciones, patrocinios, apoyos económicos, donaciones o cualquier otra fuente de financiamiento, anexando la documentación comprobatoria correspondiente. 9. Proporcionar los informes financieros, administrativos, técnicos o de resultados elaborados con motivo de cada medio maratón. 10. Informar el número de participantes registrados y el número de participantes que concluyeron cada edición. 11. Copia de las autorizaciones, permisos, dictámenes, programas operativos y planes de logística elaborados para cada evento. 12. Informar el costo destinado a publicidad, difusión, promoción y campañas de comunicación relacionadas con cada medio maratón, indicando proveedores, contratos y montos pagados. 13. Proporcionar cualquier otra documentación, informe, expediente, contrato, convenio, acta, comprobante o archivo que haya sido generado con motivo de la planeación, organización, ejecución, supervisión, evaluación o comprobación de los recursos públicos utilizados para cada uno de los medios maratones organizados por el Ayuntamiento de San Luis Potosí dentro del programa o estrategia denominada **"Capital del Deporte"**.</t>
  </si>
  <si>
    <t>Con fundamento en los artículos 6° de la Constitución Política de los Estados Unidos Mexicanos, 4°, 23, 24, 25, 153 y demás relativos y aplicables de la Ley de Transparencia y Acceso a la Información Pública del Estado de San Luis Potosí, solicito la siguiente información pública: Respecto de los proveedores **Identidad Atleta, S.A. de C.V.**, **Álex Arturo Pacheco López** y **Aldo Joseph López Alemán**, solicito: 1. Informar si dichas personas físicas o morales se encuentran o se encontraron inscritas en el padrón de proveedores del Ayuntamiento de San Luis Potosí, indicando el periodo correspondiente. 2. Relación de todos los contratos, convenios, pedidos, órdenes de compra, adjudicaciones directas, invitaciones restringidas o licitaciones en las que hayan participado o resultado contratados por el Ayuntamiento, desde el año 2022 y hasta la fecha de respuesta. 3. Copia íntegra de cada contrato, convenio, pedido u orden de compra celebrados con dichos proveedores, incluyendo todos sus anexos. 4. Especificar el objeto de cada contrato, los bienes suministrados o los servicios prestados, el área solicitante y la dependencia responsable de su ejecución. 5. Monto contratado, monto pagado, forma de pago, fechas de pago y fuente de financiamiento de cada contratación. 6. Copia de las facturas, comprobantes fiscales (CFDI), estimaciones, recibos, pólizas de pago y demás documentación que acredite los pagos realizados a dichos proveedores. 7. Copia de los expedientes de contratación, incluyendo estudios de mercado, cotizaciones, dictámenes de adjudicación, actas, justificaciones para adjudicación directa, invitaciones, propuestas técnicas y económicas, así como cualquier otro documento que forme parte del procedimiento de contratación. 8. Relación de todos los eventos, programas, actividades deportivas, recreativas, culturales o de cualquier otra naturaleza en los que dichos proveedores hayan participado o prestado servicios al Ayuntamiento, indicando el nombre del evento, fecha, dependencia organizadora y el monto ejercido. 9. Informar si alguno de estos proveedores ha celebrado más de un contrato con el Ayuntamiento, indicando el número total de contrataciones y el importe acumulado pagado. 10. Proporcionar cualquier informe, reporte de cumplimiento, acta de entrega-recepción, evidencia documental o material que acredite la prestación de los bienes o servicios contratados. Solicito que la información sea entregada en formato electrónico, privilegiando archivos PDF y, cuando existan bases de datos o relaciones de contratos, en formato Excel o CSV.</t>
  </si>
  <si>
    <t>Federació Autisme Catalunya</t>
  </si>
  <si>
    <t>1.-Si dentro de los trabajadores o prestadores de servicios profesionales del ayuntamiento de San Luis Potosí, durante los años 2024 y 2025 , existe personal que se encuentre dentro del espectro autista 2.-Si es así , favor de listar nombres y apellidos , nacionalidades y si existe alguno con la Doble nacionalidad , es decir española y mexicana . 3.-Si existiese uno con la doble nacionalidad mencionada favor de mencionar su nombre y apellidos y mencionar si sigue vigente te su relación con el ayuntamiento 4.-Si no estuviese vigente mencionar los motivos de salida del ayuntamiento 5.-Mencionar si existen protocolos de acoso contra las personas trabajadoras o prestadoras de servicios profesionales del ayuntamiento de SLP si es así enviarlos por este medio 6.-Si Estela Arriaga Márquez es presidente del sistema DIF municipal de San Luis Potosí 7.-Si existen denuncias ante los órganos internos de control por acoso a personas que cursan dentro del espectro autista que además son prestadores de servicios profesionales 8.-Si Ma. del Rosario vita hervert tiene preparación para tener trato con personas que se encuentran dentro del espectro autista 9.-Si es así mencioné que cursos ha realizado y enviar las Comprobaciones 10.-Si no lo es que Estele Arriaga Márquez explique la falta de preparación 11.-Si laboro o presto sus servicios profesionales para el ayuntamiento de San Luis Potosí Raúl Jair Chávez Aranda durante los años 2024 y 2025 12.-Si es así en que área y funciones</t>
  </si>
  <si>
    <t>OSCAR GERARDO VAZQUEZ ISAAC</t>
  </si>
  <si>
    <t>Solicito al H. Ayuntamiento de San Luis Potosí que realice una búsqueda exhaustiva en los archivos físicos y electrónicos de la Dirección de Comercio y de las demás áreas municipales competentes, respecto del establecimiento de preparación y venta de alimentos, aparentemente bajo el giro de cocina económica, que opera en el domicilio señalado en el apartado de datos para facilitar la búsqueda. Solicito: Informar si para dicho domicilio se ha expedido, solicitado, refrendado, modificado, suspendido, cancelado o revocado alguna licencia de funcionamiento, permiso, autorización, aviso de apertura o documento equivalente para realizar actividades comerciales o de preparación y venta de alimentos. En caso afirmativo, proporcionar copia electrónica de la licencia, permiso o autorización correspondiente, así como informar su número o folio, giro autorizado, nombre comercial, fecha de expedición, fecha de inicio de operaciones declarada, vigencia, fechas de refrendo, horario autorizado y estado actual. Proporcionar copia electrónica de las solicitudes iniciales, refrendos, modificaciones y demás documentos que formen parte del expediente administrativo del establecimiento. Informar qué tipo de documento fue presentado para acreditar la propiedad, posesión, arrendamiento, comodato, consentimiento o autorización para utilizar el inmueble, indicando la fecha del documento y proporcionando copia electrónica en versión pública. Informar si existe licencia, dictamen, factibilidad o autorización de uso de suelo relacionada con el establecimiento y proporcionar copia electrónica. Informar si existe dictamen, visto bueno, constancia, programa o inspección de Protección Civil relacionada con el establecimiento y proporcionar copia electrónica. Informar si existen actas de inspección, visitas de verificación, apercibimientos, sanciones, multas, suspensiones, clausuras, denuncias o procedimientos administrativos relacionados con el establecimiento o el domicilio indicado, proporcionando copia electrónica de las versiones públicas correspondientes. Informar si existen antecedentes históricos de licencias, permisos o autorizaciones para el mismo domicilio y giro, aunque hayan sido expedidos a nombre de otra persona o bajo otro nombre comercial. La búsqueda deberá comprender del 1 de enero de 2015 a la fecha de respuesta. En caso de que los documentos contengan datos personales confidenciales, solicito que se elaboren y entreguen versiones públicas, testando únicamente los datos legalmente protegidos, en lugar de negar la totalidad de la información. Solicito la entrega de la información y documentos existentes en formato electrónico, preferentemente PDF legible. No solicito la elaboración de documentos nuevos ni opiniones jurídicas.</t>
  </si>
  <si>
    <t>Con fundamento en los artículos 6° y 8° de la Constitución Política de los Estados Unidos Mexicanos, así como en los artículos 123 y 124 de la Ley General de Transparencia y Acceso a la Información Pública, solicito la siguiente información respecto de los mecanismos de participación ciudadana en el municipio. La presente solicitud comprende todos los mecanismos de participación ciudadana previstos en la normatividad municipal, sin distinción de su naturaleza, materia o ámbito de aplicación. Asimismo, incluye todos aquellos que hayan sido promovidos, tramitados, organizados, ejecutados o resueltos por el Ayuntamiento o por cualquiera de las dependencias o unidades administrativas de la administración pública municipal. El alcance de esta solicitud comprende toda la información histórica disponible hasta el 31 de diciembre de 2025 respecto de los mecanismos de participación ciudadana que hayan transitado por alguna etapa de trámite o resolución, sin importar su estado final. Se incluyen aquellos que se encuentren en fase de solicitud o registro, así como los admitidos, aprobados, rechazados, declarados improcedentes, concluidos, realizados o resueltos como no vinculantes, incluyendo también aquellos que no hayan cumplido con los requisitos legales para su procedencia o ejecución. Respecto de cada uno de los mecanismos identificados, solicitó, de manera enunciativa más no limitativa, la siguiente información:- denominación o nombre del mecanismo;- clasificación o tipo al que pertenece;- objetivo, objeto o finalidad para el que fue promovido;- fecha en que fue presentada la solicitud;- fecha en que se emitió la resolución correspondiente;- estado actual o resultado obtenido;- sustento o fundamento legal aplicable;- identidad de las personas o colectivos que lo impulsaron o promovieron;- número total de personas que lo respaldaron y, cuando dicha información tenga carácter público conforme a la normativa vigente, los nombres de las mismas;- total de ciudadanos o ciudadanas que participaron en el proceso;- naturaleza vinculante o no vinculante de sus efectos;- porcentaje de participación registrado y, en su caso, el umbral mínimo requerido por la ley;- documentación relacionada, incluyendo convocatorias, actas, acuerdos, dictámenes o resoluciones emitidas. De igual forma, se solicita que, en la medida de lo posible, la información sea proporcionada en formato electrónico abierto, preferentemente en Excel o CSV, e incluya cualquier base de datos, registro administrativo, sistema de seguimiento, padrón, expediente digitalizado o acervo institucional que concentre o sistematice datos relativos a los mecanismos de participación ciudadana antes referidos. En el supuesto de el ayuntamiento no cuente con una base de datos integrada o sistematizada al respecto, se solicita la entrega de los documentos disponibles en medios electrónicos que contengan la información requerida, tales como expedientes, acuerdos, minutas, actas, resoluciones, dictámenes, reportes internos o cualquier otro registro pertinente. Se solicita que la totalidad de la información proporcionada sea entregada en formato electrónico, abierto y accesible, en cumplimiento del derecho de acceso a la información y de conformidad con lo dispuesto en el artículo 3, fracción VIII de la Ley General de Transparencia y Acceso a la Información Pública, en lo que respecta a las características técnicas que deben reunir los datos y formatos abiertos.</t>
  </si>
  <si>
    <t>1.-Si Norma Delgado Lozoya , Juan Daniel Martínez Robledo , Juan Alberto Martínez Sanchez , Ana Beatriz Martínez Sanchez , José Luis Martínez Escaname y Pinales , son apoderados jurídicos del ayuntamiento de San Luis Potosí en juicios laborales que se llevan a cabo ante el tribunal estatal de conciliación y arbitraje del estado de San Luis Potosí , mencione los números de expedientes , nombre de la parte actora, en cuantos se ha hecho convenios, porque cantidades , quien o quienes han autorizado dichos convenios 2.-Si Ma. del Rosario vita Hervert se encuentra casada con Luis Isaac Rojas montes 3.-Actividades que realizó Ma. del Rosario vita Hervert el día 11 de junio del 2026 de 12 del día a 3 pm , describir la actividad, donde se desarrolló, quiénes la acompañaban y qué resultado se obtuvo</t>
  </si>
  <si>
    <t>Maria José Merino Santos</t>
  </si>
  <si>
    <t>Con la finalidad del mejoramiento de los espacios públicos en la colonia Balcones del Valle, manifiesto que en la parte de la Glorieta Mariano Jimenez, en la parte interna de la misma ubicada en la colonia señalada, específicamente sobre la calle Fuente del Bosque, se solicita la información de los vehículos colocados de forma permanente, algunos en estadio amplio de deterioro, todos generando fauna y basura que bloquean el alcantarillado de la Glorieta en tiempos de lluvia, se solicita: 1. PERMISOS Y/O LICENCIAS PARA DESARROLLAR ACTIVIDAD COMERCIAL SOBRE LA CALLE FUENTE DEL BOSQUE EN LA COLONIA BALCONES DEL VALLE. 2. NORMATIVA Y/O LINEAMIENTOS QUE PERMITEN DEJAR LOS VEHÍCULOS 24/7 SOBRE LA VÍA, AUN POSTERIOR A LA REALIZACIÓN DE LA ACTIVIDAD COMERCIAL. 3. RECIBO QUE ACREDITE EL PAGO Y/O REFRENDO DE LOS PERMISOS MUNICIPALES OTORGADOS EN LOS ÚLTIMOS 7 AÑOS. 4. EL NOMBRE DE LOS PROPIETARIOS, DUEÑOS Y/O RESPONSABLES DE LOS VEHÍCULOS UBICADOS SOBRE LA CALLE FUENTE DEL BOSQUE EN LA COLONIA BALCONES DEL VALLE QUE REALIZAN ACTIVIDADES COMERCIALES Y QUE NO SE QUITAN EN NINGÚN MOMENTO. 5. SI SE HAN EFECTUADO CLAUSURAS, MULTAS O ALGUNA SANCIÓN A LOS VEHÍCULOS UBICADOS SOBRE LA CALLE FUENTE DEL BOSQUE EN LA COLONIA BALCONES DEL VALLE QUE REALIZAN ACTIVIDADES COMERCIALES Y QUE NO SE QUITAN EN NINGÚN MOMENTO SE APORTEN LOS REPORTES Y LOS RECIBOS DE PAGO DE LA MULTA. Adjunto un PDF con la solicitud y con fotografías probatorias.</t>
  </si>
  <si>
    <t>Con fundamento en los artículos 6° de la Constitución Política de los Estados Unidos Mexicanos; 4, 23, 24, 25, 153 y demás relativos de la Ley de Transparencia y Acceso a la Información Pública del Estado de San Luis Potosí, solicito se proporcione la siguiente información correspondiente a la administración municipal en funciones, desde el inicio de la administración y hasta la fecha de atención de la presente solicitud: 1. El monto total ejercido por el Ayuntamiento en concepto de **gasto de comunicación social, publicidad oficial, difusión institucional, medios de comunicación, campañas publicitarias, producción de contenidos, relaciones públicas y cualquier otra partida relacionada con la difusión de actividades gubernamentales**. 2. El desglose por año, dependencia y programa presupuestal del gasto ejercido. 3. La relación de todas las personas físicas y morales que hayan recibido pagos por estos conceptos, indicando: * Nombre o razón social. * RFC, en caso de que sea información pública. * Monto pagado. * Fecha de cada pago. * Concepto del pago. * Medio de comunicación o servicio contratado. * Dependencia que solicitó el servicio. 4. Copia de todos los contratos, convenios, pedidos, órdenes de compra, adjudicaciones, licitaciones o cualquier instrumento jurídico mediante el cual se hayan contratado servicios de comunicación social o publicidad. 5. Copia de las facturas, comprobantes fiscales, estimaciones, recibos y documentación comprobatoria que respalde cada uno de los pagos realizados. 6. El detalle de las campañas de comunicación realizadas, indicando: * Nombre de la campaña. * Objetivo. * Periodo de difusión. * Medio utilizado (radio, televisión, prensa escrita, internet, redes sociales, espectaculares, etc.). * Presupuesto asignado. * Resultados o informes de evaluación, en caso de existir. 7. La relación de todos los medios de comunicación, portales digitales, periódicos, revistas, estaciones de radio, canales de televisión, agencias de publicidad, empresas de marketing, creadores de contenido, administradores de redes sociales y cualquier otro proveedor que haya recibido recursos públicos. 8. Los criterios utilizados para seleccionar y contratar a dichos medios o proveedores. 9. El presupuesto autorizado y el presupuesto efectivamente ejercido en materia de comunicación social durante cada ejercicio fiscal de la presente administración. 10. Copia de los programas anuales de comunicación social, planes de medios, estrategias de difusión y cualquier documento que sustente la contratación de publicidad oficial. 11. Informar si existe un padrón o catálogo de medios de comunicación autorizados para contratar con el Ayuntamiento y proporcionar copia del mismo. 12. Señalar el área administrativa responsable de autorizar, contratar, supervisar y pagar los servicios de comunicación social. Solicito que la información sea entregada en formato electrónico, incluyendo las bases de datos y documentos en su versión digital, privilegiando formatos abiertos cuando sea posible.</t>
  </si>
  <si>
    <t>Con fundamento en los artículos 6° de la Constitución Política de los Estados Unidos Mexicanos, 4°, 23, 24, 25, 153 y demás relativos y aplicables de la Ley de Transparencia y Acceso a la Información Pública del Estado de San Luis Potosí, solicito atentamente la siguiente información pública relacionada con el rubro de **ayudas sociales** ejercidas por el H. Ayuntamiento de San Luis Potosí durante la presente administración municipal. Solicito se proporcione la siguiente información: 1. El listado completo de todos los programas de ayudas sociales, apoyos sociales, subsidios, beneficios, estímulos o cualquier acción de carácter social implementada por el Ayuntamiento durante la presente administración. 2. Las reglas de operación, lineamientos, manuales, criterios de elegibilidad y normatividad aplicable de cada programa. 3. El objetivo, población beneficiaria y tipo de apoyo que otorga cada programa. 4. El presupuesto autorizado, modificado y ejercido de cada programa de ayudas sociales, desglosado por ejercicio fiscal. 5. El monto total destinado al rubro de ayudas sociales durante toda la administración. 6. El padrón de beneficiarios de cada programa, indicando, en la medida permitida por la legislación en materia de protección de datos personales: * Nombre del beneficiario (cuando sea información pública). * Comunidad, colonia o localidad. * Tipo de apoyo recibido. * Monto o valor económico del apoyo. * Fecha de entrega. * Programa al que corresponde. 7. El número total de beneficiarios por programa y por año. 8. La relación de todos los apoyos entregados, especificando si fueron en efectivo, especie, materiales, equipos, alimentos, becas, vales, medicamentos, apoyos deportivos, culturales, educativos o cualquier otro. 9. Las dependencias municipales responsables de operar cada programa. 10. La relación de proveedores contratados para la adquisición de bienes destinados a ayudas sociales, indicando: * Nombre o razón social. * Contratos celebrados. * Procedimientos de contratación. * Monto contratado. * Bienes o servicios adquiridos. 11. Copia de todos los contratos, convenios, pedidos, órdenes de compra y facturas relacionados con la adquisición de bienes o servicios destinados a ayudas sociales. 12. Los criterios utilizados para seleccionar a los beneficiarios. 13. Los informes, evaluaciones, auditorías o revisiones practicadas a los programas de ayudas sociales. 14. Los indicadores de resultados y metas alcanzadas por cada programa. 15. La relación de apoyos entregados por cada dependencia municipal bajo el concepto de ayudas sociales, aunque no formen parte de un programa específico. 16. El número de solicitudes recibidas, aprobadas y rechazadas para obtener ayudas sociales, indicando los motivos de rechazo cuando existan. 17. La relación de eventos públicos en los que se hayan entregado ayudas sociales, indicando fecha, lugar, tipo de apoyo y número de beneficiarios. 18. Cualquier convenio celebrado con dependencias estatales, federales, asociaciones civiles, empresas o particulares para la ejecución de programas de ayudas sociales. 19. Las partidas presupuestales utilizadas para financiar dichas ayudas. 20. Toda aquella información, documentos, bases de datos, informes, reportes, expedientes, registros, estadísticas, padrones, comprobantes y demás documentación relacionada con el rubro de ayudas sociales generada durante la presente administración municipal. Solicito que la información sea entregada en formato electrónico, incluyendo bases de datos editables cuando existan, así como copias digitales de los documentos solicitados.</t>
  </si>
  <si>
    <t>Con fundamento en los artículos aplicables de la Ley de Transparencia y Acceso a la Información Pública del Estado de San Luis Potosí, solicito se proporcione la siguiente información, **únicamente respecto de la Delegación Municipal de La Pila**: 1. El listado completo de todas las **áreas de donación a favor del Municipio de San Luis Potosí** ubicadas dentro de la Delegación Municipal de La Pila. 2. Para cada área de donación, proporcionar: * Ubicación exacta (domicilio, colonia, fraccionamiento, comunidad, coordenadas o plano de ubicación, en caso de existir). * Superficie. * Clave catastral, número de lote o cualquier dato de identificación. * Uso de suelo o destino autorizado. * Estatus jurídico y administrativo actual. 3. Informar el **origen de cada área de donación**, indicando: * Nombre del fraccionamiento, desarrollo o proyecto urbanístico del cual deriva la donación. * Nombre del desarrollador, fraccionador o persona física o moral que realizó la donación. * Fecha en que se formalizó la donación. * Copia de las escrituras, convenios, actas de entrega-recepción, acuerdos de Cabildo o cualquier documento mediante el cual el Municipio adquirió la propiedad o posesión de dichas áreas. 4. Informar si cada área de donación: * Se encuentra actualmente en posesión del Municipio. * Está destinada a un servicio público, área verde, equipamiento urbano u otro fin. * Se encuentra ocupada por alguna dependencia municipal o por terceros. * Está pendiente de regularización, escrituración o incorporación al patrimonio municipal. 5. Señalar si durante la presente administración o administraciones anteriores alguna de estas áreas: * Fue vendida, enajenada, permutada, concesionada, desincorporada del patrimonio municipal, cedida o transmitida a cualquier persona física o moral. * En caso afirmativo, proporcionar copia de los acuerdos de Cabildo, autorizaciones, contratos, escrituras, avalúos, dictámenes y demás documentos que justifiquen dicha operación, indicando el nombre del adquirente, la fecha y el fundamento legal correspondiente. 6. Informar cuáles áreas de donación continúan formando parte del patrimonio del Municipio y cuáles ya no, precisando el motivo en cada caso. 7. Proporcionar los planos, croquis, mapas, inventarios, padrón o base de datos de las áreas de donación existentes en la Delegación Municipal de La Pila. 8. Indicar la dependencia municipal responsable de la administración, resguardo, control y actualización del inventario de dichas áreas de donación. Solicito que toda la información sea entregada en versión electrónica, incluyendo los documentos, planos, expedientes, acuerdos, escrituras y demás archivos que obren en los archivos del Ayuntamiento.</t>
  </si>
  <si>
    <t>Cumplimiento GMB</t>
  </si>
  <si>
    <t>[...] Se adjunta archivo con la solicitud [...</t>
  </si>
  <si>
    <t>Comisión Internacional de Derechos Humanos (CIDH)</t>
  </si>
  <si>
    <t>1.- Si existe transparencia en las actas del cabildo municipal 2.- Si el primer y segundo síndico municipal vigilan la legalidad de actos jurídicos del cabildo 3.- Si el primer y segundo sindico tienen preparación en derechos humanos 4.- Si Ma. Del Rosario Vita Hervert tiene iniciadas carpetas de investigación contra opositores al régimen de cabildo</t>
  </si>
  <si>
    <t>Quiero que me detallen cuál es el presupuesto destinado del año 2026, para erogar en publicidad, en medios de comunicación y/o empresas de publicidad. Quiero que me detallen cuánto se ha gastado en publicidad, en medios de comunicación y/o empresas publicitarias de enero 2026 a junio 2026. Quiero que me detallen la lista de medios de comunicación o empresas de medios de comunicación con los que se tiene convenio de publicidad. Quiero que me detallen cuál es el tabulador de tarifas que se pagan a medios de comunicación o empresas de publicidad. Quiero que me detallen la lista con nombres de medios de comunicación y tarifas de medios de comunicación que se han pagado de enero 2026 a junio 2026. Quiero que me detallen la lista con nombre de contratos y lista de pagos que se han realizado a medios de comunicación y/o empresas de publicidad de enero 2026 a junio 2026.</t>
  </si>
  <si>
    <t>Alberto Cuellar</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</si>
  <si>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localidad o comunidad beneficiada y copia digital de las facturas, recibos o comprobantes fiscales (CFDI) que cada regidor presentó ante la Tesorería Municipal para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</si>
  <si>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Amelia Rodríguez Tovar</t>
  </si>
  <si>
    <t>Amelia Rodríguez Tovar, con la personalidad que tengo reconocida como ofendida dentro de la denuncia, en contra de los señores José Víctor Pérez Galaviz (también conocido como Brigido) y Edmundo Pérez Galaviz, por tala de árboles y plantas propias de la región y disposición de gruesa capa de tierra de monte, de un terreno rustico propiedad de mi madre, ya fallecida, ante usted comparezco para exponer: 1o. Manifiesto mi inconformidad por el manejo poco profesional y carente de sensibilidad hacia la materia que tutelan y el daño que los denunciados han perpetrado, dando pie con ello a que continuaran dañando el predio, y retirando las evidencias. La competencia debió quedar establecido mínimo el día de la visita, misma que ocurrió el día 20 de mayo de 2026 y no resultar a la fecha con que apenas se va a establecer. Con tales omisiones quienes salen favorecidos son infractores. 2o. Que por medio del presente ocurso solicito juego de copias de todo lo actuado dentro del expediente de denuncia. Con fundamento en el artículo 4o. 6o Y 7o. Constitucionales, 137 de la Ley Ambiental para el Estado y demás relativos de los Ordenamientos en la materia. Por lo expuesto y fundado A Usted Lic. Director de Gestión Ecológica y Manejo de Residuos, atentamente se sirva atender mi escrito.</t>
  </si>
  <si>
    <t>Con fundamento en los artículos 6° de la Constitución Política de los Estados Unidos Mexicanos; 17 de la Constitución Política del Estado de San Luis Potosí; y en la Ley de Transparencia y Acceso a la Información Pública del Estado de San Luis Potosí, solicito se proporcione, en formato electrónico, la siguiente información relacionada con el evento deportivo **Gran Fondo Nueva York (GFNY) San Luis Potosí**, realizado durante el mes de **diciembre de 2025** y organizado, promovido o apoyado por el H. Ayuntamiento de San Luis Potosí. Solicito la siguiente información: 1. El monto total de recursos públicos destinados a la organización, realización, promoción y operación del evento. 2. Copia de todos los contratos, convenios, anexos, pedidos u órdenes de compra celebrados con motivo del evento. 3. Relación de todos los proveedores y prestadores de servicios contratados, indicando el concepto del servicio, monto contratado y monto pagado. 4. Copia de las facturas, comprobantes fiscales (CFDI), recibos y demás documentación comprobatoria de los pagos realizados. 5. Desglose de los gastos efectuados por concepto de: * Organización y logística. * Cronometraje. * Seguridad pública y protección civil. * Servicios médicos y ambulancias. * Cierres viales y señalización. * Personal operativo y de apoyo. * Escenarios, audio, iluminación y mobiliario. * Arcos de salida y meta. * Renta de equipo. * Hidratación y abastecimiento. * Playeras, medallas, números, chips y kits para participantes. * Publicidad, difusión y campañas en medios de comunicación. * Diseño e impresión de material promocional. * Hospedaje, alimentación y transporte de invitados o personal. * Premiación. * Cualquier otro gasto relacionado con la organización del evento. 6. Copia del expediente administrativo del evento. 7. Copia del presupuesto autorizado para la realización del Gran Fondo Nueva York 2025 y, en su caso, las modificaciones realizadas al mismo. 8. Indicar el origen de los recursos utilizados (municipales, estatales, federales, patrocinadores o cualquier otra fuente de financiamiento). 9. Copia de los convenios celebrados con la empresa organizadora del **Gran Fondo Nueva York (GFNY)** o con cualquier otra institución pública o privada relacionada con el evento. 10. Informar si existieron aportaciones económicas o en especie por parte del Ayuntamiento,especificando su monto y concepto. 11. Relación del personal del Ayuntamiento que participó en la organización y operación del evento, indicando las áreas administrativas involucradas y los recursos humanos utilizados. 12. Relación de los vehículos, maquinaria, equipo y demás recursos materiales del Ayuntamiento utilizados para la realización del evento. 13. Copia de los informes financieros, reportes de resultados, actas o documentos de cierre del evento. 14. Informar el número de participantes registrados y el número de participantes que concluyeron el evento, si dicha información obra en poder del Ayuntamiento. 15. Cualquier otra información, documento, expediente, contrato, convenio, factura, comprobante o registro relacionado con la planeación, organización, ejecución, financiamiento, promoción, evaluación y comprobación del gasto público ejercido para la realización del **Gran Fondo Nueva York 2025**. Solicito que la información sea entregada en formato electrónico a través de la Plataforma Nacional de Transparencia, privilegiando versiones digitales de los documentos solicitados.</t>
  </si>
  <si>
    <t>**Asunto: Solicitud de información pública relativa al "Mundialito de Fútbol 7" organizado por la Dirección de Deporte Municipal** Con fundamento en los artículos aplicables de la Ley de Transparencia y Acceso a la Información Pública del Estado de San Luis Potosí, solicito se proporcione en formato electrónico toda la información relacionada con la organización, desarrollo, ejecución, administración y cierre del evento denominado **"Mundialito de Fútbol 7"**, organizado por la Dirección de Deporte Municipal del H. Ayuntamiento de San Luis Potosí. De manera enunciativa, más no limitativa, solicito: 1. La convocatoria oficial del torneo y sus reglas de operación. 2. Las fechas de realización del evento y las sedes donde se llevaron a cabo los encuentros. 3. El número total de equipos participantes, indicando el nombre de cada equipo, categoría y, en su caso, colonia, escuela, club o institución que representaron. 4. El calendario de partidos, resultados, tablas de posiciones y equipos campeones y subcampeones de cada categoría. 5. Relación de jugadores inscritos, cuando la información sea pública y no contenga datos personales protegidos. 6. Descripción de la premiación otorgada en cada categoría, especificando trofeos, medallas, uniformes, artículos deportivos, incentivos económicos o cualquier otro premio entregado. 7. Monto total del gasto público ejercido para la organización del evento, desglosado por concepto. 8. Relación de todos los proveedores y prestadores de servicios contratados para la realización del torneo. 9. Copia de los contratos, convenios, pedidos, órdenes de compra, adjudicaciones, invitaciones o licitaciones relacionadas con el evento. 10. Facturas, comprobantes fiscales, pólizas de pago y demás documentación comprobatoria del gasto. 11. Gastos efectuados por concepto de arbitraje, jueces, coordinadores, personal operativo y cualquier otro servicio profesional contratado. 12. Gastos en renta o adquisición de canchas, porterías, redes, balones, uniformes, playeras, medallas, trofeos, sonido, mobiliario, carpas, sanitarios, hidratación, alimentos, transporte, seguridad, ambulancias, logística, difusión y cualquier otro bien o servicio utilizado. 13. Recursos humanos del Ayuntamiento que participaron en la organización del evento, indicando las áreas administrativas involucradas y el número de servidores públicos asignados. 14. Recursos materiales propiedad del Ayuntamiento utilizados para la realización del torneo. 15. Presupuesto autorizado para el evento y la partida presupuestal de la cual se ejercieron los recursos. 16. En caso de existir patrocinadores, copia de los convenios celebrados con empresas, asociaciones o particulares, indicando las aportaciones económicas o en especie realizadas. 17. Copia de los informes, reportes, memorias, evaluaciones o resultados elaborados con motivo del evento. 18. Material fotográfico, audiovisual y de difusión institucional generado por el Ayuntamiento relacionado con el torneo. 19. Número de asistentes registrados durante el evento, en caso de existir dicha información.20. Cualquier otra información, documento, expediente, oficio, convenio, reporte, registro o archivo físico o electrónico que haya sido generado con motivo de la planeación, organización, ejecución, desarrollo, supervisión, financiamiento y cierre del "Mundialito de Fútbol 7" organizado por la Dirección de Deporte Municipal. Solicito que la información sea entregada en versión electrónica a través de la Plataforma Nacional de Transparencia, incluyendo los documentos en su formato original cuando obren en archivos digitales.</t>
  </si>
  <si>
    <t>Alberto alvarez .</t>
  </si>
  <si>
    <t>DEPARTAMENTOS REQUERIDOS: CUERPO DE REGIDORES (TODAS LAS REGIDURÍAS DE MAYORÍA RELATIVA Y REPRESENTACIÓN PROPORCIONAL), SECRETARÍA GENERAL DEL AYUNTAMIENTO Y TESORERÍA MUNICIPAL. Con fundamento en los artículos 6° de la Constitución Política de los Estados Unidos Mexicanos, 17 fracción III de la Constitución Política del Estado de San Luis Potosí,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localidad o comunidad beneficiada y copia digital de las facturas, recibos o comprobantes fiscales (CFDI) que cada regidor presentó ante la Tesorería Municipal para comprobar el ejercicio de dicha bolsa económica. IV. PERSONAL ADSCRITO, ASESORES Y GASTOS OPERATIVOS DE CUBÍCULOS:La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</si>
  <si>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Daniel Orta Morales</t>
  </si>
  <si>
    <t>N L Z</t>
  </si>
  <si>
    <t>Con fundamento en el artículo 180, fracción XVII del Reglamento Interno del Municipio de San Luis Potosí, consistente en establecer relaciones de coordinación con autoridades federales, estatales y municipales, así como con los sectores social y privado, para la atención de asuntos educativos. Solicito se proporcione lo siguiente por parte de la dirección de educación municipal: 1.- Cuantos convenios, acuerdos, o instrumentos de coordinación suscritos con autoridades federales, estatales, municipales, instituciones educativas, organizaciones de la sociedad civil o entidades del sector privado durante los últimos tres años. 2.- indicar su objeto, vigencia, partes que intervienen y las obligaciones asumidas por la Dirección de Educación Municipal. 3.- El programa anual de trabajo o plan de coordinación institucional mediante el cual se ejecuta esta atribución. 4.- La relación de reuniones de coordinación realizadas durante los últimos tres años, indicando fecha, participantes, temas abordados y acuerdos generados, acompañando las minutas correspondientes. 5.- Los informes, reportes o evaluaciones que documenten los resultados obtenidos mediante estas acciones de coordinación. 6.- Los indicadores de desempeño, metas e indicadores de cumplimiento utilizados para evaluar esta función, así como los resultados alcanzados en los últimos tres ejercicios fiscales. 7.- El presupuesto asignado y ejercido para el desarrollo de acciones de coordinación interinstitucional durante los últimos tres años. 8.- La relación de programas, proyectos, campañas o servicios educativos implementados como resultado de dichas acciones de coordinación, indicando población beneficiada, cobertura y resultados obtenidos. 9.- Los mecanismos utilizados para dar seguimiento a los acuerdos celebrados con otras autoridades o con los sectores social y privado.</t>
  </si>
  <si>
    <t>VH B M</t>
  </si>
  <si>
    <t>solicito se proporcione la información relacionada con el cumplimiento de las atribuciones, previstas en el artículo 20, fracciones I y II, del Reglamento de la Dirección de Educación Municipal, las cuales establecen: Fracción I. Elaborar proyectos ejecutivos del Despacho de la Dirección de Educación Municipal. Fracción II. Gestionar la realización de proyectos de carácter nacional e internacional. En ese sentido, solicito atentamente la siguiente información correspondiente al periodo comprendido del 1 de octubre de 2024 a la fecha: 1.- La relación de los proyectos ejecutivos elaborados por el Área de Gestión Técnica Educativa, indicando para cada uno: Nombre del proyecto, Objetivo general, Objetivos específicos, Justificación, Fecha de elaboración, Estado que guarda (en elaboración, aprobado, ejecutado, concluido, suspendido o cancelado), Unidad administrativa responsable de su ejecución. 2.- La relación de los proyectos de carácter nacional e internacional cuya realización haya sido gestionada por el Área de Gestión Técnica Educativa, especificando: Nombre del proyecto. Institución, dependencia, organismo o entidad con la que se realizó la gestión, Tipo de proyecto (nacional o internacional), Fecha de inicio y, en su caso, de conclusión de la gestión, Estado actual del proyecto (en gestión, aprobado, ejecutado, concluido o cancelado), Resultado obtenido. Para cada uno de los proyectos señalados en los numerales anteriores, proporcionar: Objetivo general, Objetivos específicos, Metas establecidas, Indicadores de cumplimiento, Beneficiarios directos, Beneficiarios finales o población objetivo, Cobertura geográfica, Lugar o lugares donde se ejecutó o ejecuta el proyecto, Cronograma de actividades programadas, Cronograma de actividades efectivamente realizadas, Fecha de inicio y fecha de conclusión, Evidencia documental del cumplimiento de las actividades programadas. 3.- Informar el presupuesto correspondiente a cada proyecto, indicando: Presupuesto autorizado, Fuente de financiamiento, Presupuesto ejercido, Monto pendiente de ejercer, cuando corresponda. 4.- Mencionar si existen convenios, acuerdos de colaboración, oficios, solicitudes, comunicaciones oficiales que acredite las gestiones realizadas para la elaboración, autorización, ejecución o seguimiento de los proyectos y su nombre o denominación del acuerdo y donde puede consultarse. 5.- Señalar el nombre del servidor público responsable de la elaboración, coordinación, gestión y seguimiento de cada proyecto, así como la unidad administrativa responsable de su ejecución.</t>
  </si>
  <si>
    <t>Solicitud dirigida al Registro Civil 1. Valor en UMAS y en pesos, del costo del divorcio administrativo en las oficialías del registro civil del municipio. 2. Requisitos para llevar a cabo un divorcio administrativo en alguna oficialia del registro civil 2. Procedimiento y costo de inscripción del divorcio judicial en la oficina del registro civil. 3. Si en el documento emitido para la inscripcion de un divorcio judicial, esta va dirigida a la dirección estatal del registro civil y no va dirigido al c. oficial del registro civil, cual es el procedimiento a seguir ? 4. Que procede si el exhorto de la inscripción del divorcio judicial va dirigido al c. oficial del registro civil. 5. Tiempo en inscribir un divorcio judicial 6. Tiempo en inscribir un divorcio administrativo</t>
  </si>
  <si>
    <t>María Alejandra Ruiz</t>
  </si>
  <si>
    <t>Dirigida a la Secretaría de Seguridad y Protección Ciudadana del Ayuntamiento de San Luis Potosí Con fundamento en los artículos 6° de la Constitución Política de los Estados Unidos Mexicanos; 17 de la Constitución Política del Estado de San Luis Potosí; así como en la Ley General de Transparencia y Acceso a la Información Pública y la Ley de Transparencia y Acceso a la Información Pública del Estado de San Luis Potosí, por medio de la presente solicito, en formato digital, la siguiente información correspondiente al municipio de San Luis Potosí. Respecto de los periodos comprendidos del 1 de enero al 31 de diciembre de 2025 y del 1 de enero al 30 de junio de 2026, solicito: 1. Número total de accidentes de tránsito en los que las víctimas hayan sido peatones. 2. Número total de accidentes de tránsito en los que las víctimas hayan sido ciclistas. 3. Desglose de ambos rubros por: * Personas lesionadas. * Personas fallecidas. * Fecha del accidente. * Sexo y edad de la víctima, cuando obre en los registros. * Ubicación (calle, avenida, crucero o colonia). * Tipo de accidente. * Si el conductor permaneció o se dio a la fuga, cuando exista registro. 4. Las vialidades o cruceros con mayor incidencia de estos hechos. 5. Copia de cualquier diagnóstico, informe o estadística elaborada por esa dependencia sobre siniestralidad vial que involucre peatones y ciclistas durante los periodos solicitados.</t>
  </si>
  <si>
    <t>Dirigida a la Secretaría de Seguridad y Protección Ciudadana del Ayuntamiento de San Luis Potosí Con fundamento en los artículos 6° de la Constitución Política de los Estados Unidos Mexicanos; 17 de la Constitución Política del Estado de San Luis Potosí; así como en la Ley General de Transparencia y Acceso a la Información Pública y la Ley de Transparencia y Acceso a la Información Pública del Estado de San Luis Potosí, por medio de la presente solicito, en formato digital, la siguiente información correspondiente al periodo comprendido del 1 de enero al 30 de junio de 2026. Solicito: 1. Número de infracciones levantadas por estacionarse u obstaculizar cajones exclusivos para personas con discapacidad. 2. Número de infracciones levantadas por invadir, estacionarse u obstaculizar ciclovías. 3. Desglose mensual de ambas infracciones. 4. Monto recaudado por concepto de dichas multas. 5. Ubicación donde fueron levantadas (calle, avenida o colonia). 6. Fundamento legal aplicado en cada tipo de infracción. 7. Número de vehículos remitidos a pensión o retirados mediante grúa derivados de estas infracciones. 8. Si existieron operativos específicos para sancionar estas conductas, indicando fechas, zonas intervenidas y resultados obtenidos.</t>
  </si>
  <si>
    <t>Dirigida a la Secretaría de Seguridad y Protección Ciudadana del Ayuntamiento de San Luis Potosí Con fundamento en los artículos 6° de la Constitución Política de los Estados Unidos Mexicanos; 17 de la Constitución Política del Estado de San Luis Potosí; así como en la Ley General de Transparencia y Acceso a la Información Pública y la Ley de Transparencia y Acceso a la Información Pública del Estado de San Luis Potosí, por medio de la presente solicito, en formato digital, la siguiente información correspondiente al periodo comprendido del 1 de enero al 30 de junio de 2026. Respecto de las personas detenidas por elementos de esa Secretaría por hechos relacionados con delitos contra la salud, narcomenudeo o posesión de narcóticos, solicito: 1. Número total de personas detenidas. 2. Desglose mensual. 3. Sexo de las personas detenidas. 4. Edad de las personas detenidas. 5. Colonia o lugar donde ocurrió la detención. 6. Tipo de sustancia asegurada. 7. Cantidad asegurada. 8. Autoridad ante la cual fueron puestas a disposición (Fiscalía General del Estado o Fiscalía General de la República). 9. Número de personas menores de edad detenidas, en caso de existir registros. 10. Número de aseguramientos de narcóticos derivados de dichas detenciones.</t>
  </si>
  <si>
    <t>Exhiba los recibos de pago de honorarios o similares , de los meses de mayo, junio y julio de Juan Daniel Martinez Robledo, Norma Delgado Lozoya, Juan Alberto Martinez Sanchez, Ana Beatriz Martinez Sanchez y Jose Luis Martinez Escaname y Pinales</t>
  </si>
  <si>
    <t>OSCAR JOSUE VITAL CORONADO</t>
  </si>
  <si>
    <t>QUE DIGA SI EL MUNICIPIO DE SAN LUIS POTOSI, EL H. AYUNTAMIENTO DE SAN LUIS POTOSI O CUALQUIERA DE SUS ÁREAS O DIRECCIONES, EL EL PERIODO QUE COMPRENDE DE OCTUBRE DE 2021 AL 23 DE JULIO DE 2026, HA REALIZADO DONACIONES DE CUALQUIER TIPO A "LA GRAN LOGIA DE ESTADO SOBERANA E INDEPENDIENTE EL POTOSI"? QUE DIGA SI EN EL PERIODO QUE COMPRENDE DE OCTUBRE DE 2021 AL 23 DE JULIO DE 2026 LAS DONACIONES QUE SE HAYAN REALIZADO A GRUPOS Y/O ASOCIACIONES RELIGIOSAS.QUE DIGA SI EN EL PERIODO QUE COMPRENDE DE OCTUBRE DE 2021 AL 23 DE JULIO DE 2026 LAS DONACIONES QUE SE HAYAN REALIZADO A FAVOR DE GRUPOS Y/O ASOCIACIONES DE CARACTER FILANTROPICO.</t>
  </si>
  <si>
    <t>Juan Jesus Mata Luna</t>
  </si>
  <si>
    <t>El que suscribe, JUAN JESUS MATA LUNA, promoviendo por mi propio derecho, señalando como medio para oír y recibir todo tipo de notificaciones, documentos y la respuesta recaída a la presente petición, el correo electrónico [...]; ante Usted, con el debido respeto comparezco y expongo: Que por medio del presente escrito y con fundamento en lo establecido por los artículos 6° y 8° de la Constitución Política de los Estados Unidos Mexicanos, así como las disposiciones aplicables de la Ley de Transparencia y Acceso a la Información Pública del Estado de San Luis Potosí, vengo a ejercer mi derecho de petición y de acceso a la información pública, solicitando a este Sujeto Obligado la siguiente información: Solicito se me informe por escrito si el "FRACCIONAMIENTO MIRAVALLE", ubicado en la calle P° del Mirador número 112, colonia Miravalle, de esta ciudad de San Luis Potosí, S.L.P., cuenta con un reglamento interno que se encuentre debidamente validado, autorizado y/o dado de alta ante la Dirección de Desarrollo Urbano Municipal u otra dependencia competente de este H. Ayuntamiento. Se solicita dicha información en virtud de que los planes de desarrollo, autorizaciones de regímenes condominales y licencias afines constituyen información pública, a fin de tener certeza jurídica sobre la normatividad interna que rige dicho asentamiento. Atentamente solicito que la respuesta me sea notificada de manera digital a través del correo electrónico autorizado en el proemio de este documento, respetando el plazo legal de 20 días hábiles que la ley en la materia establece para la entrega de la información requerida. Por lo anteriormente expuesto y fundado, a Usted C. Titular de la Unidad de Transparencia, atentamente pido se sirva: ÚNICO.- Tenerme por presentado en tiempo y forma con el presente escrito, admitiendo a trámite esta solicitud de información y realizar las gestiones correspondientes ante las áreas competentes para que se me brinde la respuesta de manera digital.</t>
  </si>
  <si>
    <t>1.-Liste el expediente, partes, prestaciones peticionarias, resumen de los hechos, status procesal ,qué abogado autorizado por la 2a síndico Ma. del Rosario Vita Hervert actúa dentro del expediente. 2.-si tiene laudo. 3.-si es así a qué cantidad asciende y qué prestaciones se otorgaron. 4.-cuál fue la estretegia de defensa autorizada por la 2a síndico municipal y bajo qué número de oficio. 5.-extraer un resumen del mismo, de los juicios laborales instaurados ante el tribunal estatal de conciliación y arbitraje de San Luis Potosí en donde el h ayuntamiento es parte demandada durante los años 2024, 2025 y hasta el 15 de julio del 2026.</t>
  </si>
  <si>
    <t>Con fundamento en los artículos 6° de la Constitución Política de los Estados Unidos Mexicanos; 4, 23, 24, 25, 153 y demás relativos y aplicables de la Ley de Transparencia y Acceso a la Información Pública del Estado de San Luis Potosí, solicito al H. Ayuntamiento de San Luis Potosí la siguiente información relacionada con el evento de ciclismo denominado **gran premio Junior Bike 2026**: 1. Informe si el Ayuntamiento brindó algún tipo de apoyo, patrocinio, colaboración o participación en la organización o desarrollo del evento Junior Bike. 2. En caso afirmativo, indique de manera detallada en qué consistió el apoyo otorgado, especificando si fue económico, material, logístico, operativo, de difusión, préstamo de equipo, mobiliario, infraestructura o cualquier otro. 3. Copia de todos los documentos que acrediten el apoyo otorgado, incluyendo oficios, solicitudes, autorizaciones, convenios, acuerdos, contratos, requisiciones, facturas, comprobantes de pago, órdenes de compra, pólizas, recibos y cualquier otro documento relacionado. 4. Indique el monto total del gasto ejercido por el Ayuntamiento para apoyar este evento, desglosado por concepto. 5. Señale qué dependencias municipales participaron en el apoyo del evento y cuáles fueron las funciones que desempeñó cada una. 6. Informe qué personal del Ayuntamiento fue comisionado o asignado para el desarrollo del evento, indicando el área de adscripción, cargo, funciones realizadas, horarios de participación y copia de las comisiones u oficios correspondientes. 7. Informe si se utilizaron vehículos oficiales, maquinaria, equipo, mobiliario, vallas, escenarios, carpas, sonido, pantallas, sanitarios, ambulancias o cualquier otro bien propiedad del Ayuntamiento, indicando el inventario de los bienes utilizados y el costo que representó su utilización. 8. Indique si participaron elementos de Seguridad Pública, Protección Civil, Tránsito Municipal o cualquier otra corporación municipal, especificando el número de elementos, patrullas, motocicletas, ambulancias y demás recursos destinados al evento. 9. Informe si existieron pagos a proveedores relacionados con este evento, proporcionando el nombre o razón social de cada proveedor, el servicio prestado, el importe pagado y copia de los contratos, facturas y comprobantes correspondientes. 10. Informe la fuente de financiamiento con la que se cubrieron los gastos relacionados con este evento, indicando el programa presupuestario y la partida presupuestal correspondiente. 11. Proporcione copia de los informes, reportes, memorias, evaluaciones, actas, minutas, bitácoras o cualquier documento generado con motivo de la organización, desarrollo y conclusión del evento.12. Remita cualquier otra información, documento, registro físico o electrónico que obre en poder del Ayuntamiento y que esté relacionado con el apoyo, organización, financiamiento, logística, promoción o ejecución del evento de ciclismo denominado **gran premio Junior Bike2026**. Solicito que la información sea entregada en formato electrónico a través de la Plataforma Nacional de Transparencia, incluyendo la totalidad de los documentos disponibles en archivos digitales.</t>
  </si>
  <si>
    <t>Fernando Portillo Martinez</t>
  </si>
  <si>
    <t>Con fundamento en los artículos 6° de la Constitución Política de los Estados Unidos Mexicanos; 4°, 23 y demás relativos de la Ley General de Transparencia y Acceso a la Información Pública; así como en la Ley de Transparencia y Acceso a la Información Pública del Estado de San Luis Potosí, solicito se proporcione la siguiente información pública correspondiente a los ejercicios fiscales 2024, 2025 y 2026. Solicito: PRIMERO. Se informe cuál fue el porcentaje de incremento salarial autorizado para los trabajadores sindicalizados o de base del Ayuntamiento de San Luis Potosí durante los ejercicios fiscales 2024, 2025 y 2026, indicando la fecha de entrada en vigor de cada incremento. SEGUNDO. Se remita copia de los acuerdos de Cabildo, convenios sindicales, minutas de negociación, contratos colectivos, revisiones salariales, acuerdos administrativos, oficios o cualquier documento mediante el cual fueron autorizados dichos incrementos. TERCERO. Se informe si los incrementos fueron diferenciados conforme al nivel salarial, indicando los rangos de percepción y el porcentaje aplicado a cada uno. CUARTO. Se remitan los tabuladores de remuneraciones correspondientes a los ejercicios fiscales 2024, 2025 y 2026. QUINTO. Se informe si los incrementos salariales autorizados al personal en activo fueron aplicados también a jubilados, pensionados y beneficiarios por viudez. SEXTO. En caso afirmativo, se indique el porcentaje aplicado en cada ejercicio y se remita copia de los documentos que autorizaron dichos incrementos. SÉPTIMO. En caso negativo, se informe el fundamento jurídico, administrativo o criterio institucional por el cual dichos incrementos no fueron aplicados a jubilados, pensionados o beneficiarios por viudez, remitiendo copia del documento correspondiente. OCTAVO. Se informe cuál es el criterio jurídico que aplica el Ayuntamiento para determinar el monto de las pensiones por viudez previstas en la Ley de Pensiones y Prestaciones Sociales para los Trabajadores al Servicio del Estado de San Luis Potosí, particularmente respecto de la aplicación del artículo 77 de dicho ordenamiento. NOVENO. Se informe expresamente si el Ayuntamiento aplica la disminución prevista en el artículo 77 de la Ley de Pensiones y Prestaciones Sociales para los Trabajadores al Servicio del Estado de San Luis Potosí en las pensiones por viudez otorgadas a sus trabajadores y, en caso afirmativo: a) En qué supuestos se aplica. b) Desde qué fecha. c) Con fundamento en qué disposición normativa, criterio jurídico o acuerdo administrativo.d) Remitiendo copia de los documentos que sustenten dicha interpretación. DÉCIMO. Se informe si existe algún manual, lineamiento, reglamento, criterio jurídico, circular, acuerdo de Cabildo, acuerdo de la Comisión Permanente de Pensiones o cualquier disposición interna que regule la determinación, cálculo, actualización, incremento o disminución de las pensiones por jubilación, pensión o viudez, remitiendo copia íntegra de dichos documentos. DÉCIMO PRIMERO. Se informe el número total de pensiones por viudez vigentes otorgadas por el Ayuntamiento de San Luis Potosí al cierre de los ejercicios fiscales 2024, 2025 y 2026, precisando únicamente el número de beneficiarios por cada ejercicio, sin incluir datos personales. DÉCIMO SEGUNDO. Se informe si durante los ejercicios fiscales 2024, 2025 y 2026 se autorizaron incrementos o actualizaciones a las pensiones por viudez y jubilación, indicando el porcentaje aplicado, la fecha de entrada en vigor y remitiendo el documento que autorizó dicho incremento.</t>
  </si>
  <si>
    <t>ALEJANDRO ROSAS DE LA COLINA.</t>
  </si>
  <si>
    <t>Con fundamento en los artículos 6° de la Constitución Política de los Estados Unidos Mexicanos; 1°, 3°, 18, 19, 24, 27, 54, 84, 85 y demás relativos y aplicables de la Ley de Transparencia y Acceso a la Información Pública del Estado de San Luis Potosí, así como en los artículos de la Ley Orgánica del Municipio Libre del Estado relativos a las atribuciones de los ediles y la hacienda municipal, solicito en formato electrónico descargable (PDF ejecutable con sellos y firmas legibles, así como tablas de datos abiertos procesables en formato Excel) el acceso, localización y entrega formal de la información pública de oficio, financiera, administrativa e histórica generada por este sujeto obligado, correspondiente al periodo comprendido del 1 de octubre de 2024 a la fecha de presentación de esta solicitud, bajo los siguientes apartados analíticos de fiscalización y rendición de cuentas: I. GESTIÓN FINANCIERA, INGRESOS EXTRAORDINARIOS Y APLICACIÓN PRESUPUESTAL Estado analítico del presupuesto: Reporte contable y programático-presupuestal mensualizado que refleje el ejercicio, devengado y pagado de las partidas correspondientes al gasto corriente, gasto de operación del Cabildo, fondos auxiliares y cualquier ampliación o transferencia presupuestal autorizada en el periodo solicitado. Radicación de recursos federales y estatales: Informe detallado de los ingresos extraordinarios, participaciones, aportaciones federales (Ramo 28 y Ramo 33) o fondos de pavimentación y desarrollo social recibidos por la Tesorería Municipal, especificando fechas de ministración, cuentas bancarias de destino y rendimientos financieros generados. II. OBRA PÚBLICA, PADRÓN DE CONTRATISTAS Y ADJUDICACIONES Relación de obra pública: Listado integral de las obras públicas ejecutadas, en proceso de ejecución o contratadas en el periodo, indicando número de contrato, nombre o descripción de la obra, localidad o colonia beneficiada, monto total asignado, origen del recurso (municipal, estatal o federal) y la empresa o persona física constructora adjudicada. Procedimientos de contratación y expedientes: Copia digitalizada de las actas del Comité de Adquisiciones, Arrendamientos y Servicios (o del Comité de Obras Públicas), especificando si la asignación se realizó mediante Licitación Pública, Invitación Restringida a cuando menos tres personas o Adjudicación Directa, incluyendo los dictámenes de justificación legal y técnica correspondientes. III. DICTÁMENES DE COMISIONES EDILICIAS Y ACTAS DE CABILDO Sesiones de Cabildo: Relación cronológica y copia digital de las actas levantadas con motivo de las Sesiones Ordinarias, Extraordinarias y Solemnes celebradas por el Pleno del Ayuntamiento en el periodo señalado, así como de las versiones estenográficas o grabaciones de audio/video disponibles en los archivos oficiales. Dictámenes de comisiones: Copia digitalizada de los dictámenes emitidos por cada una de las Comisiones Permanentes y Especiales del Ayuntamiento (Gobernación, Hacienda Municipal, Policía Preventiva y Tránsito, Obras Públicas, Servicios Públicos, etc.), especificando el turno, los integrantes firmantes y el sentido de la votación colegiada. IV. TRANSPARENCIA EN LA ESTRUCTURA ORGÁNICA Y NÓMINA GENERAL Plantilla de personal y tabulador: Base de datos completa en formato Excel que contenga la plantilla de personal activo del Ayuntamiento (confianza, base, honorarios, lista de raya y mandos medios y superiores), especificando adscripción o área de trabajo, puesto nominal, funciones reales, fecha de alta, tipo de contratación y el desglose de percepciones ordinarias y extraordinarias (sueldo bruto, sueldo neto, compensaciones, estímulos y retenciones). Comisiones oficiales y viáticos: Reporte contable y comprobatorio de los gastos erogados por concepto de viáticos, pasajes, comisiones oficiales dentro o fuera del Estado, y uso de parque vehicular oficial (asignación de combustible, bitácoras de mantenimiento y vales), detallando el nombre del servidor</t>
  </si>
  <si>
    <t>ADALBERTO DEL RIO HERNANDEZ</t>
  </si>
  <si>
    <t>Con fundamento en los artículos 6° de la Constitución Política de los Estados Unidos Mexicanos; 1°, 3°, 18, 19, 24, 27, 54, 84, 85, 86 y demás relativos y aplicables de la Ley de Transparencia y Acceso a la Información Pública del Estado de San Luis Potosí, así como en las disposiciones de la Ley Orgánica del Municipio Libre del Estado y los reglamentos municipales de mercados y comercio en vía pública, solicito en formato electrónico descargable (PDF ejecutable con sellos y firmas digitales o autógrafas legibles, y bases de datos procesables en formato Excel) el acceso, localización y entrega formal de la información pública de oficio, padrones, expedientes administrativos e histórica generada por este sujeto obligado respecto a la administración y operación de los mercados municipales, correspondiente al periodo comprendido del 1 de octubre de 2024 a la fecha de presentación de esta solicitud, bajo los siguientes apartados analíticos de fiscalización: I. PADRÓN DE CONCESIONARIOS, LOCATARIOS Y ASIGNACIÓN DE ESPACIOS Padrón general de mercados: Relación detallada y actualizada de cada uno de los mercados municipales del municipio, especificando nombre del mercado, ubicación, número de local o espacio comercial, superficie en metros cuadrados y el giro comercial autorizado. Titulares y concesiones: Nombre completo del locatario, concesionario o permisionario titular del local, especificando el tipo de derecho o título jurídico de ocupación (concesión, permiso vigente o comodato), fecha de otorgamiento original, vigencia y estatus actual del espacio (activo, desocupado, en litigio o con adeudo). II. RECAUDACIÓN, DERECHOS Y INGRESOS MUNICIPALES POR MERCADOS Estado analítico de recaudación mensualizado: Reporte contable y financiero desglosado mes a mes de los ingresos recabados por la Tesorería Municipal derivados del cobro de derechos por ocupación de espacios, pisos, planchas, locales, refrendos anuales, cédulas de empadronamiento y servicios sanitarios en los mercados municipales. Comprobantes y cuentas bancarias: Relación de las cuentas de la hacienda municipal o partidas presupuestales específicas a las que ingresan dichos recursos, así como copia de los reportes de ingresos diarios o cortes de caja emitidos por el área de recaudación adscrita a mercados. III. MANTENIMIENTO, INFRAESTRUCTURA Y GASTO OPERATIVO Presupuesto y erogaciones: Informe detallado del presupuesto asignado, ejercido y devengado para el mantenimiento mayor y menor, rehabilitación, limpieza, recolección de residuos, fumigación, seguridad y pago de servicios básicos (agua potable y energía eléctrica) de los inmuebles que albergan los mercados municipales. Contratos de obra y proveeduría: Copia digitalizada de los contratos de obra pública, adquisiciones de bienes o prestación de servicios celebrados para el mejoramiento de las instalaciones de los mercados en el periodo, incluyendo dictámenes de adjudicación y facturas correspondientes. IV. INSPECCIÓN, INSPECTORES ADSCRITOS Y PROCEDIMIENTOS ADMINISTRATIVOS Plantilla de inspección: Relación del personal operativo, inspectores o supervisores adscritos al área de mercados de la Dirección de Comercio, especificando nombre completo, funciones, número de credencial oficial y sector o mercado asignado para la vigilancia del cumplimiento del reglamento.Actas de inspección, sanciones y clausuras: Registro pormenorizado de las visitas de supervisión realizadas, actas levantadas por incumplimiento al reglamento municipal de mercados, sanciones económicas impuestas, suspensiones temporales o clausuras de locales ejecutadas en el periodo indicado, detallando el folio, la causa de la sanción y el estado procesal del procedimiento.</t>
  </si>
  <si>
    <t>Benjamin Galindo Narváez</t>
  </si>
  <si>
    <t>Con fundamento en el artículo 6° de la Constitución Política de los Estados Unidos Mexicanos, así como en los artículos 1°, 3°, 18, 19, 84 (fracciones XI y XVI), 151 y 153 de la Ley de Transparencia y Acceso a la Información Pública del Estado de San Luis Potosí, solicito lo siguiente: I. Solicitud: El nombre completo y la remuneración neta mensual de cada una de las personas trabajadoras adscritas o comisionadas a cada una de las quince Regidurías del H. Ayuntamiento de San Luis Potosí, S.L.P., correspondiente al mes de junio de 2026, sin importar su forma de contratación (nómina o régimen de honorarios), en términos de lo previsto en el artículo 84, fracciones XI y XVI, de la Ley de Transparencia y Acceso a la Información Pública del Estado de San Luis Potosí. II. Turnado y forma de respuesta Se solicita que la presente solicitud sea turnada, en términos del artículo 153 de la Ley de Transparencia y Acceso a la Información Pública del Estado de San Luis Potosí, a cada una de las quince Regidurías del H. Ayuntamiento, así como a la Coordinación de la Oficina de Regidores, por ser las áreas que cuentan con la información de primera mano respecto del personal adscrito o comisionado a cada una de ellas, sin que sea necesario recurrir a un cruce de bases de datos centralizadas, en tanto se trata de información que cada Regiduría conoce y documenta directamente en el ejercicio de sus funciones administrativas cotidianas. Se solicita que cada Regiduría informe, de manera individual, el nombre completo y la remuneración neta mensual de cada persona adscrita o comisionada a su oficina, debiendo identificarse cada una de las quince Regidurías por su número ordinal y el nombre completo de la persona titular que la ocupa, de la siguiente manera:- Regidora de Mayoría Relativa, Laura Julieta Abud Sarquís- Primer Regidor, Alejandro Fernández Hernández- Segunda Regidora, María Eugenia Castro Anguiano- Tercer Regidor, Rodolfo Edgardo Jasso Puente- Cuarta Regidora, Maritza Jenith Vázquez Pérez- Quinto Regidor, Rubén Omar Lárraga Benavente- Sexta Regidora, Luz Magdalena Cisneros Jiménez- Séptimo Regidor, Gustavo Jesús Mercado Garay- Octava Regidora, Diana Ivon Escobedo Alonso- Novena Regidora, Limbania Martel Espinosa- Décimo Regidor, Francisco Javier Pedraza Blanco- Décimo Primer Regidor, Eikoo Koasicha Hipólito- Décimo Segunda Regidora, Irene Margarita Hernández Fiscal- Décimo Tercera Regidora, Beatriz Adriana Urbina Aguilar- Décimo Cuarto Regidor, Jorge Alberto Zavala López Adicionalmente, y de manera concurrente, se solicita a la Coordinación de la Oficina de Regidores que informe, de manera consolidada, el mismo dato respecto de la totalidad del personal adscrito a las quince Regidurías. Lo anterior, toda vez que, conforme al artículo 116, fracciones I, V y VII, del ReglamentoInterno del Municipio de San Luis Potosí, corresponde a dicha Coordinación aplicar los controles relacionados con los recursos asignados a la Oficina de Regidores, cumplir con las disposiciones de la Ley de Transparencia y Acceso a la Información, y tramitar la comprobación de los recursos y servicios necesarios para las actividades de la Oficina de Regidores y de los propios regidores, siendo el presupuesto de dicho personal asignado presupuestalmente a la propia Coordinación. III. Precisión sobre no generación de documento ad hoc Se precisa que la presente solicitud no constituye una petición de elaboración de documento ad hoc en términos del criterio 03/17 emitido por el otrora Instituto Nacional de Transparencia, Acceso a la Información y Protección de Datos Personales, toda vez que se solicita a cada área la información que ya conoce y documenta en el ejercicio directo de sus funciones administrativas, sin requerir cruce de bases de datos, procesamiento, cálculo o generación de información nueva. IV. Formato de entrega Se solicita la información en medio electrónico, en el formato que resulte más viable.</t>
  </si>
  <si>
    <t>gregory adrian ramirez muñiz</t>
  </si>
  <si>
    <t>ASUNTO: SOLICITUD DE LOCALIZACIÓN, ACCESO, COPIA CERTIFICADA, HISTORIAL ARCHIVÍSTICO Y PRESERVACIÓN DE EXPEDIENTE ADMINISTRATIVO A LA UNIDAD DE TRANSPARENCIA DEL MUNICIPIO DE San luis potosi SAN LUIS POTOSÍ. PRESENTE. Por medio de la presente solicito se realice una búsqueda exhaustiva y razonable en todas las unidades administrativas que pudieran contar con la información, particularmente en la Secretaría General, Dirección o Coordinación Jurídica, Archivo de Trámite, Archivo de Concentración, Archivo Histórico, Oficialía de Partes, área de Conciliación, antigua Delegación de Villa de Pozos, expedientes de entrega recepción y demás áreas que hayan asumido las funciones de la anterior Delegación de Villa de Pozos, respecto del documento que se describe: Acta de conciliación levantada en la Delegación de Villa de Pozos, San Luis Potosí, a las diez horas del día 26 de febrero de 2016, con la comparecencia de los CC. J. Jesús Maximino López Loredo y Juan Díaz Martínez, relativa a la escrituración de tres predios ubicados en la comunidad o fraccionamiento Los Borregos, en la que se menciona al Notario Público número 23, Lic. Gerardo Zamanillo Olvera, y se señala tentativamente el día 4 de marzo de 2016, a las 17:00 horas, para realizar los trámites de escrituración. Se adjunta copia simple y fotografía del documento para facilitar su identificación. Solicito concretamente: PRIMERO. Informe si en los archivos físicos, digitales, de trámite, concentración o históricos obra el original, duplicado, copia certificada, copia simple, registro digital o cualquier reproducción del acta de conciliación de 26 de febrero de 2016 antes identificada. SEGUNDO. Informe cuál es la unidad administrativa, archivo, servidor público o persona responsable que actualmente tiene bajo su custodia el original o el expediente del que forma parte. TERCERO. Identifique el documento mediante todos los datos archivísticos disponibles, incluyendo: Número de expediente, folio o registro. Fondo, sección, serie y subserie documental. Caja, legajo, carpeta o ubicación física. Número de fojas que integran el expediente. Fecha de apertura y, en su caso, fecha de conclusión. Área administrativa que lo generó. Nombre de los servidores públicos que intervinieron. CUARTO. Expida y entregue copia certificada, legible, completa, por ambos lados y sin omitir ninguna foja, del acta de conciliación del 26 de febrero de 2016 y de todos los documentos que formen parte del mismo expediente administrativo. QUINTO. En particular, solicito copia certificada de: a) El acta de 26 de febrero de 2016, integrada aparentemente por tres fojas. b) El acta o comparecencia de 16 de febrero de 2016, en la que se señaló nueva reunión para el 26 de febrero. c) El escrito presentado el 28 de enero de 2016 por el representante de J. Jesús Maximino López Loredo. d) Citatorios, notificaciones, comparecencias, solicitudes, oficios, anexos y acuerdos relacionados con Juan Díaz Martínez y J. Jesús Maximino López Loredo. e) Documentos relativos a los tres predios ubicados en Los Borregos y, particularmente, al terreno de aproximadamente 800 metros cuadrados. f) Cualquier documento firmado por Juan Díaz Martínez, J. Jesús Maximino López Loredo, Lic. MónicaMartínez Rodríguez, José Sebastián Gamboa Rodríguez o servidores públicos que hayan intervenido. SEXTO. Certifique si el documento localizado: Contiene firmas autógrafas. Contiene sellos oficiales. Se encuentra integrado por tres fojas o por un número distinto. Presenta anotaciones manuscritas. Se encuentra completo. Presenta alteraciones, tachaduras, enmendaduras, deterioro o faltantes. Se encuentra en original o únicamente en reproducción. SÉPTIMO. Informe si el expediente fue objeto de entrega-recepción, transferencia primaria, transferencia secundaria, préstamo, remisión, depuración, baja documental o traslado, y proporcione copia certificada de: Acta de entrega-recepción. Inventario documental. Relación de cajas o expedientes. Oficio de transferen</t>
  </si>
  <si>
    <t>Centro de Derechos Humanos Samuel Ruiz A.C.</t>
  </si>
  <si>
    <t>Si Ma. del Rosario Vita Hervert es militante del movimiento de regeneración nacional junto a sus esposo Luis Isaac Rojas Montes . Lista de actividades horarios , personas con las que se reunió , acuerdos tomados de Ma. del Rosario Vita Hervert durante el mes de julio del 2026</t>
  </si>
  <si>
    <t>Maria del Socorro Andrade Rodriguez</t>
  </si>
  <si>
    <t>"...(sic) [...] María del Socorro Andrade Rodríguez, mexicana, mayor de edad y por mi propio derecho, adjuntando copia simple de mi Identificación Oficial, me permito solicitar ante esta Dirección si existe algún trámite solicitud de Licencia de Construcción y/o Licencia de Fraccionamiento de desarrollo inmobiliario y/o cualquier otro tipo de solicitud de Licencia de la misma naturaleza, el cual haya sido realizado por la empresa denominada "ROYAL MEXICANO CONSTRUCCIONES, S.A DE C.V: Por lo cual solicito a esta Dirección General me rinda tal información aplicando mi Derecho de Acceso a la Información Pública, el cual me permite solicitar información a instituciones públicas sobre las actividades de empresas (cuando estas actividades involucran recursos públicos, contratos, permisos o concesiones). Autorizando para recabar dicha información a la Licenciada Fatima Vargas Salinas, de la cual me permito agregar copia simple de su identificación Oficial. Por lo anteriormente expuesto, atentamente solicito: UNICO.- Se me tenga por solicitando la existencia de diversa Licencia de Construcción y/o Fraccionamiento de desarrollo inmobiliario y/o cualquier otro tipo de solicitud de Licencia de la misma naturaleza, el cual haya sido realizado por la empresa denominada ROYAL MEXICANO CONSTRUCCIONES, S.A DE C.V. [...] ..."</t>
  </si>
  <si>
    <t>Ariel Varela García</t>
  </si>
  <si>
    <t>Con fundamento en el derecho de acceso a la información pública, solicito, respecto de la Unidad Municipal Especializada para la Atención a las Poblaciones LGBTIQ+ del Municipio de San Luis Potosí: 1. Copia de la sección o apartado del Manual General de Organización vigente en el que se establezca la estructura, integración, atribuciones y unidades administrativas de la Unidad Municipal Especializada para la Atención a las Poblaciones LGBTIQ+. En caso de existir un Manual de Organización específico de dicha Unidad, solicito también copia íntegra del mismo. 2. Copia íntegra de los Manuales de Procedimientos de la Unidad, aprobados y vigentes. 3. Copia del acuerdo, oficio o documento mediante el cual fueron aprobados el Manual General de Organización, el Manual de Organización específico (en caso de existir) y los Manuales de Procedimientos de la Unidad, indicando la fecha de aprobación y entrada en vigor. 4. La estructura orgánica completa de la Unidad, incluyendo su organigrama, así como la relación de las coordinaciones, jefaturas de departamento o cualquier otra unidad administrativa que la integre. 5. Relación de todas las plazas adscritas a la Unidad, indicando para cada una: denominación del puesto, tipo de plaza, nivel o categoría, si se encuentra ocupada o vacante y fecha de creación de la plaza. 6. En caso de que la estructura orgánica, las plazas o los manuales solicitados se encuentren en proceso de elaboración o aprobación, solicito copia del documento que acredite dicho proceso, así como el avance que guarda y la autoridad responsable de su elaboración. En caso de que alguno de los documentos solicitados no exista, solicito se informe expresamente dicha circunstancia, indicando la unidad administrativa responsable de su elaboración o resguardo y el fundamento jurídico correspondiente.</t>
  </si>
  <si>
    <t>Con fundamento en el derecho de acceso a la información pública, solicito la siguiente información relacionada con la Unidad Municipal Especializada para la Atención a las Poblaciones LGBTIQ+ del Municipio de San Luis Potosí, la cual, de conformidad con el artículo Tercero Transitorio del decreto de creación de dicha Unidad, debe contar con recursos presupuestales para su operación: 1. El monto total del presupuesto autorizado para la Unidad Municipal Especializada para la Atención a las Poblaciones LGBTIQ+ dentro del Presupuesto de Egresos del ejercicio fiscal 2026. 2. El desglose del presupuesto autorizado por capítulo, concepto y partida del gasto, incluyendo, cuando menos, los recursos asignados a Servicios Personales (Capítulo 1000), Materiales y Suministros (Capítulo 2000), Servicios Generales (Capítulo 3000), así como cualquier otro capítulo presupuestal que le haya sido asignado. 3. El presupuesto modificado, comprometido, devengado, ejercido y pagado de la Unidad, con corte al mes más reciente disponible del ejercicio fiscal 2026. 4. El desglose del gasto ejercido por partida presupuestal, indicando el monto correspondiente a cada una. 5. En caso de que la Unidad haya ejercido recursos para programas, acciones, campañas, proyectos, capacitaciones, eventos, consultorías, subsidios o cualquier otra actividad distinta al pago de servicios personales, solicito el desglose del monto ejercido en cada caso y copia de la documentación que sustente dicho gasto. 6. En caso de que no exista un presupuesto identificado específicamente para la Unidad Municipal Especializada para la Atención a las Poblaciones LGBTIQ+, solicito se informe expresamente bajo qué programa presupuestario, unidad responsable, dirección o dependencia se encuentran registrados y ejercidos los recursos destinados a su operación, indicando el fundamento administrativo correspondiente. En caso de que alguno de los documentos o registros solicitados no exista, solicito se informe expresamente dicha circunstancia, indicando la unidad administrativa responsable de su generación o resguardo y el fundamento jurídico correspondiente.</t>
  </si>
  <si>
    <t>Con fundamento en el derecho de acceso a la información pública, solicito la siguiente información relacionada con la Unidad Municipal Especializada para la Atención a las Poblaciones LGBTIQ+ del Municipio de San Luis Potosí, respecto de sus atribuciones, procedimientos de actuación y mecanismos de atención: 1. Informar cuáles son los protocolos, lineamientos, manuales, procedimientos o cualquier otro instrumento normativo vigente que regulan la actuación de la Unidad Municipal Especializada para la Atención a las Poblaciones LGBTIQ+ para la atención de personas usuarias, remitiendo copia de dichos documentos o, en caso de que la información obre en otro soporte documental, la documentación correspondiente. 2. Informar cuáles son los protocolos municipales que deben activarse cuando una persona integrante de las poblaciones LGBTIQ+ denuncia actos de violencia, discriminación o vulneración de derechos cometidos por una persona servidora pública del Ayuntamiento de San Luis Potosí, remitiendo la documentación que sustente dicha información. 3. Informar cuáles son los procedimientos, formatos, cédulas de atención, mecanismos de canalización, registros, sistemas de seguimiento o cualquier otro instrumento utilizado por la Unidad para la recepción, atención, seguimiento y conclusión de los casos que atiende, remitiendo la documentación correspondiente. 4. Informar cuáles son las atribuciones y límites de actuación de la Unidad respecto de la asesoría, orientación, canalización, acompañamiento institucional y, en su caso, representación jurídica de las personas usuarias, remitiendo la documentación que establezca dichas facultades. 5. Informar si la Unidad cuenta con convenios, acuerdos de colaboración, bases de coordinación o cualquier otro instrumento vigente celebrado con dependencias municipales, estatales, federales, organismos autónomos u organizaciones de la sociedad civil para la atención de personas pertenecientes a las poblaciones LGBTIQ+. En caso afirmativo, remitir copia de dichos instrumentos. 6. En caso de que la información solicitada obre en documentos distintos a los expresamente mencionados, solicito que sea proporcionada en el formato documental en que se encuentre disponible. 7. En caso de que alguna parte de la información solicitada no exista, solicito se indique expresamente dicha circunstancia, precisando la unidad administrativa que realizó la búsqueda, el fundamento jurídico correspondiente y, en su caso, el documento mediante el cual se determinó su inexistencia. 8. Informar cuál es el procedimiento institucional que debe seguir la Unidad cuando una persona usuaria solicita representación o acompañamiento jurídico en asuntos que no son competencia del Ayuntamiento, remitiendo la documentación que establezca dicho procedimiento y las instancias a las que, en su caso, debe canalizarse.</t>
  </si>
  <si>
    <t>1. En 2025, ¿Cuál fue el costo de nómina de todas las personas involucradas en la aprobación y supervisión de los anuncios publicitarios? 2. Al 31 de diciembre de 2025, ¿Cuántos anuncios publicitarios hay en total autorizados en el municipio y de qué tipo? 3. En 2025 ¿Cuántos supervisores tuvo el municipio para la vigilancia de la reglamentación sobre anuncios? 4. En particular, ¿cómo retira el ayuntamiento la publicidad ilegal de los postes? ¿Tiene brigadas especializadas? ¿Cada cuánto se hace el retiro? ¿Cómo determinan a que zonas darle prioridad?</t>
  </si>
  <si>
    <t>Centro de Derechos Humanos Samuel Ruiz A. C</t>
  </si>
  <si>
    <t>Si Juan Daniel Martínez robledo fue designado por Ma. del Rosario vita hervert para representar a la sindicatura segunda en la marcha lgbt encabezada por Adrián Muñoz . Si la sindicatura segunda autorizó un carro alegórico de dicha marcha para que desfilara Juan Daniel Martínez robledo , si es así mencionar el número de oficio y el costo de renta de dicho carro alegórico</t>
  </si>
  <si>
    <t>1. ¿En su municipio cuentan con maquinaria destoconadora de troncos? 2. De ser positiva la respuesta, ¿Cuál es el número de máquinas destoconadoras con las que cuentan? 3. ¿En qué año las adquirieron, cuáles son las marcas, el modelo y el costo de cada una de ellas? 4. En 2025, ¿Cuántas veces utilizaron estas maquinarias? 5. En 2025, ¿Cuántos troncos de árboles eliminaron? 6. ¿Cuántas personas necesitan para operar esta maquinaria? 7. En 2025, ¿Cuál fue el costo de nómina mensual de las personas que operaron estas maquinarias?</t>
  </si>
  <si>
    <t>1. ¿Tiene su municipio alguna área encargada de imagen urbana/embellecimiento urbano o cualquier nombre similar? 2. De ser afirmativa la respuesta solicitamos el informe de labores 2025 de esta área 3. En 2025, ¿Cuántas personas laboraron en el departamento de imagen urbana o similares? 4. ¿Cuál fue el presupuesto 2025 del área de imagen urbana o similares?</t>
  </si>
  <si>
    <t>SANJUANA AVILA GONZALEZ</t>
  </si>
  <si>
    <t>1. Si la Policía Cibernética Municipal recibió denuncias sobre violencia política contra las mujeres en su modalidad digital en el periodo electoral de 2024. 1.1. Cuántas denuncias fueron recibidas 1.2. Cuántas fueron referentes a mujeres que participaron en candidaturas para renovar los ayuntamientos 1.3. ¿Qué medidas se implementaron para la atención, sanción o reparación de la violencia política contra las mujeres en su modalidad digital en el periodo electoral de 2024?</t>
  </si>
  <si>
    <t>JORGE JEDAN SARAYA MARTIN</t>
  </si>
  <si>
    <t>Buenas tardes: El motivo de la presente consulta es conocer si en la Zona Industrial de San Luis Potosí, C.P. 78395 exactamente en la esquina ubicada en calle Eje 110 y Avenida Industrias, como resultado de alguna infracción, procedimiento o resolución derivada de queja o denuncia o inspección, se ha ordenado a alguna empresa, concesionario, permisionario o persona que realice descargas a la red de desagüe, para que lleve a cabo alguna obra de reparación, desazolve, pavimentación o rehabilitación de la infraestructura hidráulica y de la carpeta asfáltica, y el estado en el que se encuentra dicha actividad. Además y de ser el caso, si las obras que actualmente se encuentran realizándose en la zona de referencia fueron ordenadas por alguna autoridad municipal y/o Estatal y a cargo de que organismo público descentralizado o perticular se consignó u ordenó llevar a cabo dichas reparaciones. Lo anterior derivado de problemas de circulación que se han presentado en la zona, así como las constantes molestias derivas del personal en reparación. Adjunto ubicación para pronta referencia: https://maps.app.goo.gl/dfX9gJZca2yrD7S97</t>
  </si>
  <si>
    <t>Con fundamento en la Ley de Transparencia y Acceso a la Información Pública del Estado de San Luis Potosí, solicito se proporcione, en versión electrónica, toda la información relacionada con la organización, planeación, ejecución, apoyo y cierre del **Medio Maratón Cáritas**, en el que haya participado o brindado apoyo el H. Ayuntamiento de San Luis Potosí, por conducto de cualquiera de sus dependencias, direcciones o áreas administrativas. De manera enunciativa, más no limitativa, solicito la siguiente información: 1. Todos los convenios de colaboración, acuerdos, autorizaciones o instrumentos jurídicos celebrados entre el Ayuntamiento y los organizadores del Medio Maratón Cáritas. 2. Monto total de los recursos públicos destinados al evento, desglosado por concepto. 3. Relación de todos los gastos efectuados con motivo del evento, incluyendo facturas, comprobantes, órdenes de pago, pólizas y documentación comprobatoria. 4. Copia de todos los contratos celebrados con proveedores o prestadores de servicios para la organización del evento. 5. Relación de los proveedores contratados, indicando el servicio prestado y el monto pagado a cada uno. 6. Recursos materiales proporcionados por el Ayuntamiento para la realización del evento, especificando tipo de apoyo, cantidad y dependencia responsable. 7. Relación del personal del Ayuntamiento que participó en la organización, logística, seguridad, operación o supervisión del evento, indicando la dependencia de adscripción, funciones desempeñadas y horarios de participación. 8. Número y tipo de vehículos oficiales utilizados, así como sus bitácoras de uso durante el evento. 9. Apoyo otorgado por la Dirección de Deportes y por cualquier otra dependencia municipal. 10. Apoyo brindado por la Secretaría de Seguridad y Protección Ciudadana Municipal, Protección Civil, Servicios Municipales, Comercio, Ecología, Turismo, Cultura o cualquier otra dependencia. 11. Copia del plan operativo, programa de trabajo, cronograma y logística implementados para el evento. 12. Información sobre cierres viales, operativo de tránsito y personal asignado para dichos operativos. 13. Relación de apoyos en especie otorgados por el Ayuntamiento, tales como escenarios, vallas, mobiliario, sanitarios, sonido, carpas, hidratación, ambulancias, personal médico, limpieza, difusión, señalética o cualquier otro recurso. 14. Copia de las solicitudes realizadas por los organizadores para obtener apoyo del Ayuntamiento y las respuestas emitidas. 15. Informes, reportes, evaluaciones o resultados elaborados por las dependencias municipales respecto al evento. 16. Número de participantes reportados oficialmente y cualquier documento que lo acredite. 17. Copia de los permisos y autorizaciones municipales expedidos para la realización del Medio Maratón Cáritas. 18. Cualquier otra información, documento, expediente, oficio, correo electrónico institucional, reporte, acta, minuta o comunicación oficial relacionada con la organización, realización, apoyo, financiamiento o evaluación del Medio Maratón Cáritas. Solicito que la información sea entregada en formato electrónico a través de la Plataforma Nacional de Transparencia, incluyendo todos los documentos anexos que obren en los archivos del sujeto obligado.</t>
  </si>
  <si>
    <t>Solicitud de acceso a la información pública Sujeto obligado: Ayuntamiento de San Luis Potosí Unidad de Transparencia Dirección de Comercio Municipal Con fundamento en los artículos 6° de la Constitución Política de los Estados Unidos Mexicanos; 17 de la Constitución Política del Estado de San Luis Potosí; así como en la Ley de Transparencia y Acceso a la Información Pública del Estado de San Luis Potosí, solicito la siguiente información en formato digital correspondiente al periodo comprendido del 1 de enero al 31 de julio de 2026. Solicito: 1. El número total de establecimientos comerciales inspeccionados por la Dirección de Comercio durante el periodo señalado. 2. El número de establecimientos que fueron detectados operando sin licencia de funcionamiento vigente, desglosando la información por: * Giro o actividad económica. * Número de establecimientos por cada giro. * Fecha en que fue detectada la irregularidad. * Ubicación (colonia y/o avenida, sin incluir datos personales). * Si posteriormente regularizaron su situación o permanecen en incumplimiento. 3. El número total de establecimientos que fueron clausurados, desagregando por: * Giro comercial. * Número de clausuras por giro. * Fecha de la clausura. * Colonia o zona donde se ubica el establecimiento. * Motivo específico de la clausura. * Fundamento legal aplicado en cada caso (artículo, reglamento o disposición correspondiente). * Si la clausura fue temporal o definitiva. * Si el establecimiento reanudó operaciones posteriormente y, en su caso, la fecha en que fue levantada la clausura. 4. Informe cuántos establecimientos fueron sancionados económicamente por operar sin licencia de funcionamiento, indicando: * Giro. * Número de sanciones. * Monto de cada multa o, en su defecto, el monto total recaudado por este concepto durante el periodo solicitado. 5. Señale cuántos establecimientos fueron clausurados por cada una de las siguientes causas, o cualquier otra que aplique: * Falta de licencia de funcionamiento. * Operar fuera del horario permitido. * Venta de bebidas alcohólicas sin autorización. * Exceso de ruido. * Riesgos en materia de Protección Civil.* Incumplimiento de medidas sanitarias. * Violaciones al Reglamento de Comercio. * Otras causas, especificando cuáles. 6. Proporcione copia de la versión pública de los reportes estadísticos, informes mensuales, concentrados, bases de datos o cualquier documento oficial que contenga la información antes solicitada. En caso de que alguno de los datos solicitados no obre en un solo documento, solicito que la información sea proporcionada en el formato en que exista dentro de los archivos del sujeto obligado, ya sea mediante bases de datos, reportes, relaciones, tablas estadísticas o cualquier otro soporte documental, privilegiando formatos abiertos y electrónicos. Asimismo, en caso de que alguna parte de la información sea considerada reservada o confidencial, solicito que se entregue la versión pública, no testando únicamente los datos protegidos por la legislación aplicable y proporcionando el resto de la información solicitada, conforme al principio de máxima publicidad.</t>
  </si>
  <si>
    <t>Declaración patrimonial y de intereses de Ma. del Rosario Vita Hervert</t>
  </si>
  <si>
    <t>Elva Luisa Zuñiga Marquez</t>
  </si>
  <si>
    <t>Elva Luisa Zuñiga Marquez, mexicana por nacimiento y vecina de esta ciudad, por este medio vengo a esta H. Unidad de transparencia a solicitar los siguientes documentos que obran en la Dirección de Administración Territorial y Desarrollo Urbano: En documento o copia simple:-Licencia de alineamiento-Licencia de numero oficial-Licencia de Construcción-Carta resolución a la factibilidad de Agua Potable y Drenaje Sanitario que otorgo el INTERAPAS al desarrollador. Todos estos documentos, sobre el predio ubicado en calle [...] del Fraccionamiento [...], donde existe una obra autorizada con No. de Folio 127431 con registro No. 70922 de fecha 01 de julio de 2026 autorizando 12 Departamentos y 1 Local Comercial en planta baja y 3 niveles. Todo esto de acuerdo a la Ley de transparencia y acceso a la información pública del estado de San Luis Potosí artículos 1 al 4 y para los intereses que a la interesada desee otorgarles.</t>
  </si>
  <si>
    <t>Juan Carlos Mandujano</t>
  </si>
  <si>
    <t>Buen día: Por medio de la presente, y con fundamento en el derecho de acceso a la información pública, solicito se me proporcione, en formato de datos abiertos (preferentemente archivo electrónico con extensión .XLSX o .CSV) o con el que cuente la institución, el detalle específico de TODAS las COMPRAS, ENTRADAS, DONACIONES Y/O ADQUISICIONES, (reales en el mes de JULIO de 2026) de insumos médicos. La solicitud abarca las operaciones realizadas durante todo el mes de JULIO del año 2026, correspondientes a los siguientes rubros: • Medicamentos (Grupo 010) • Vacunas (Grupo 020) • Lácteos (Grupo 030) • Estupefacientes y Psicotrópicos (Grupo 040) Para garantizar el principio de máxima publicidad y el desglose adecuado de la información, solicito que la base de datos contenga, al menos, las siguientes 11 columnas o campos por cada registro: 1. Unidad Médica o Servicio: Nombre exacto de la unidad médica, almacén o servicio donde se entregó o recepcionó el insumo. 2. Mes de Compra/Recepción: Mes en el que se realizó la operación presupuestal o la recepción física. 3. Tipo de Procedimiento: Especificación del método de adquisición (Licitación Pública, Adjudicación Directa, Invitación a Cuando Menos Tres Personas, o Donación). 4. Número de Evento/Procedimiento: Folio o número asignado al procedimiento de adquisición en Compranet u otros sistemas. 5. Número de Factura o Contrato: Folio del contrato o documento fiscal que ampara la adquisición o entrada. 6. Proveedor: Nombre, denominación o razón social del proveedor o donante. 7. Descripción del Insumo: Detalle técnico del medicamento o insumo adquirido. 8. Clave de Cuadro Básico: Clave institucional específica. 9. Marca o Fabricante: Nombre comercial, marca o laboratorio fabricante del insumo. 10. Cantidad de Piezas: Número total de unidades adquiridas o recibidas en esa operación. 11. Precio Unitario e Importe Total: Costo por unidad y el monto total erogado en el registro correspondiente. Hago la aclaración de que NO se solicita información de carácter confidencial ni datos personales, sino información puramente pública y de rendición de cuentas sobre el ejercicio de recursos públicos en contrataciones, de conformidad con lo establecido en la Ley General de Transparencia y Acceso a la Información Pública. En caso de que la información de algún campo no exista o no aplique, solicito que se entregue la base de datos con los campos que sí obren en sus archivos, sin que esto sea motivo para negar la entrega del resto de la información. Agradezco de antemano la atención prestada a esta solicitud y quedo atento a las notificaciones correspondientes a través de esta plataforma.</t>
  </si>
  <si>
    <t>Angel Gutierrez Perez</t>
  </si>
  <si>
    <t>Solicito copia digital del Acta de Cabildo, Acuerdo o documento oficial histórico donde se aprobó el nombramiento y asignación de nombre a la Calle María Mendoza, ubicada en la colonia Graciano Sánchez. Requiero conocer la justificación histórica de dicho nombre.</t>
  </si>
  <si>
    <t>Ernesto Anaguano</t>
  </si>
  <si>
    <t>Me dirijo a ustedes en el marco de un proyecto que realizo junto con la Dra. Lauren Beck, de Mount Allison University, enfocado en el análisis de las políticas de asignación y regulación de nombres de lugares en los municipios y alcaldías de México. En este sentido, quisiera solicitar información respecto a si el Ayuntamiento de San Luis Potosí cuenta con alguna normativa, lineamiento, reglamento o política relacionada con la denominación de lugares. En caso afirmativo, agradecería mucho si pudieran compartirla conmigo. El objetivo de nuestra investigación es recopilar y analizar estas políticas para identificar temas y prioridades recurrentes, así como elaborar una plantilla de política de nombres de lugares que pueda ser personalizada y adoptada por aquellos municipios que aún no cuenten con una. Asimismo, estamos desarrollando una red de recursos y herramientas que podrán resultar útiles para otros municipios, incluyendo un banco de nombres. Más adelante, pondremos a su disposición los resultados y los datos derivados de nuestra investigación. En caso de que esta solicitud deba dirigirse a otra persona o dependencia, agradeceríamos que nos indicara los datos de contacto correspondientes o reenviara la presente comunicación. Agradezco de antemano su atención y quedo a su disposición para cualquier información adicional.</t>
  </si>
  <si>
    <t>Agustín Mata Pacheco</t>
  </si>
  <si>
    <t>Solicito versión publica de los permisos de construcción y/o remodelación de las obras de la plaza Citaldela, ubicada en avenida. .salvador Nava Martínez numero 3125, colonia colinas del parque que haya emitido la dirección de obras o en su caso la de desarrollo urbano. Así mismo solicito versión publica de los documentos emitidos por protección civil para la realización de dichas obras.</t>
  </si>
  <si>
    <t>1.-Si el ayuntamiento cuenta con un vehículo seat Ibiza con placas UWP513E, dentro de su parque vehicular 2.-Si el ayuntamiento en su parque vehicular específicamente en la segunda sindicatura si es así quien o quienes están autorizados para manejarlo 3.-exhibir bitácora de dicho vehículo 4.-si el ayuntamiento aprobó que ese vehículo o cualquier otro vehículo oficial se encuentre en el soccer center sendero los días domingo de cada semana en un horario de 10am a 3 pm 5.-Si la sindicatura segunda cuenta con vehículos oficiales exhibir las bitácoras de manejo y quien o quienes se encuentran autorizados para manipularlos 6.-si la sindicatura segunda cuenta con una camioneta tipo Hyundai dentro de su parque vehicular si es así a quien se encuentra asignada y si es así 7.-si existe autorización para que los domingos a las 6pm se encuentre en el negocio denominado EL GRAN JARDÍN 8.-Si dentro de la agenda de actividades de la sindicó segunda se encuentra tomar acuerdos con Luis Isaac rojas montes en el domicilio denominado EL GRAN JARDÍN 9.-Si Norma Delgado Lozoya se encuentra contratada en el ayuntamiento de San Luis Potosí, si es así si le tiene asociando algún vehículo y si es así tiene autorizado asistir los viernes a las 4 pm al bar denominado adrianos ubicado en la av Rutilo torres de esta ciudad capital 10.-Si Juan Daniel Martínez Robledo cuenta con autorización de la segundo síndico municipal de asistir de lunes a viernes entre las 8 am a 3pm a la denominada ciudad judicial ubicada en la av Colosio de esta ciudad capital 11.-Si se encuentra asignado a la segunda sindicatura municipal alguna arma de fuego de uso exclusivo del ejército si es así con qué número de permiso y favor de exhibirlo 12.-Si la calle montes blancos 433 interior C. lomas segunda sección código postal 78210 de esta ciudad capital es alguna oficina de la segunda sindicatura municipal del ayuntamiento de la capital 13.-si en dicho domicilio la sindicó municipal Ma. del Rosario Vita Hervert sostiene reuniones con Luis Isaac Rojas Montes con la finalidad de reforzar la estructura de el movimiento de regeneración nacional</t>
  </si>
  <si>
    <t>1.- Si en la dirección de recursos humanos del ayuntamiento de San Luis Potosí acostumbran a recibir documentos con sello, dentro del cual contiene dicho sello, número de recepción, fecha y hora 2.- Si es así mencionar qué documentos recibió la dirección de recursos humanos los días 16 17 18 19 y 20 de junio del 2025</t>
  </si>
  <si>
    <t>Raul Jair Chavez Aranda</t>
  </si>
  <si>
    <t>favor de exhibir entradas y salidas de Raúl Jair Chavez Aranda de los días 16 17 18 19 y 20 de junio del 2025</t>
  </si>
  <si>
    <t>Esteban Sánchez López</t>
  </si>
  <si>
    <t>Por medio de la presente solicitud, de conformidad con los artículos 6°, párrafo segundo y cuarto, apartado A, fracciones I, III, IV de la Constitución Política de los Estados Unidos Mexicanos, 1, 4, 6, 11, 12, fracción I, 20, fracción XVI, 21, 41, fracciones II y IV, 56, 61, 65, 123, 124, 125, 126, 131, 134 y 135 de la Ley General de Transparencia y Acceso a la Información Pública vigente; al sujeto obligado expresamente se le solicita que: Entregue todos los contratos para la prestación de servicios legales, tanto de asesoría como defensa y cualquier otro similar, con indepedencia de la materia, que hubiere celebrado y contratado desde 2021 y hasta la fecha, con cualquier despacho de abogados externos. Solicito proveer de conformidad.</t>
  </si>
  <si>
    <t>Raúl Jair Chávez Aranda</t>
  </si>
  <si>
    <t>Favor de mencionar si la síndico segunda Ma. del Rosario Vita Hervert y/o síndico primero Víctor Hugo Salgado Delgadillo instruyeron a personal de ambas sindicaturas a constituirse en la mesa 7 del tribunal estatal de conciliación y arbitraje de 11 am a 13 horas si es así mediante qué oficio, favor de compartir el oficio en la plataforma de transparencia y mencionar si como parte de las instituciones generadas por dicho oficio se encuentran la de faltarle al respeto a los litigantes en la mesa 3</t>
  </si>
  <si>
    <t>EULALIO LÓPEZ</t>
  </si>
  <si>
    <t>Solicito atentamente, en formato electrónico y en su caso en versión pública, la documentación vigente que obre en los archivos de la Tesorería Municipal, Dirección de Egresos, Dirección de Contabilidad, Coordinación Fiscal, Jefatura Fiscal o unidad administrativa equivalente, mediante la cual se regulen, documenten, controlen o supervisen las actividades relacionadas con el cumplimiento de obligaciones fiscales federales y estatales del Municipio. En particular, solicito se proporcionen, en caso de existir, los siguientes documentos: Manual de organización, manual de procedimientos, políticas, lineamientos, instructivos o documentos equivalentes aplicables al área encargada del cumplimiento fiscal. Matriz, catálogo, calendario, tablero, checklist o control de obligaciones fiscales, mediante el cual se dé seguimiento a declaraciones, retenciones, pagos, informativas y demás obligaciones fiscales federales y estatales. Procedimientos, cédulas de trabajo, formatos o controles utilizados para la integración, cálculo, revisión, autorización, presentación y pago de impuestos y retenciones, incluyendo aquellas correspondientes a: Sueldos y salarios. Honorarios. Arrendamiento. Personas físicas que tributen en RESICO. Impuestos estatales. Declaraciones informativas. Procedimientos, formatos, listas de verificación o mecanismos implementados para la revisión y validación fiscal de CFDI de proveedores antes de su trámite o pago, incluyendo, cuando corresponda, la validación de requisitos fiscales, régimen fiscal, impuestos trasladados y retenidos, método de pago, forma de pago, objeto de impuesto y demás elementos fiscales. Procedimientos o controles para la identificación de operaciones sujetas a retención de ISR, IVA u otros impuestos, así como mecanismos para prevenir pagos en los que se omitan retenciones fiscales que resulten procedentes. Procedimientos o controles relacionados específicamente con proveedores personas físicas que tributen en el Régimen Simplificado de Confianza (RESICO). Procedimientos, manuales, bitácoras o controles relativos a: CFDI emitidos con método de pago PUE y PPD. Recepción y validación de complementos de pago. Sustitución de CFDI. Cancelación de CFDI. Aceptación o rechazo de solicitudes de cancelación ante el SAT. Seguimiento a CFDI pendientes de corregir o sustituir. Procedimientos y formatos empleados para realizar conciliaciones fiscales y contables, incluyendo, en su caso, conciliaciones entre CFDI/XML, registros contables, nómina, cuentas por pagar, retenciones, declaraciones y pagos efectuados. Manuales, procedimientos, matrices, bases de datos, cédulas o controles utilizados para el seguimiento del ISR participable, incluyendo identificación y solventación de inconsistencias, integración de documentación soporte, seguimiento de importes pendientes de devolución y coordinación con organismos descentralizados o paramunicipales. Procedimientos o mecanismos utilizados para solicitar, recibir, validar y dar seguimiento a informaciónfiscal proporcionada por organismos descentralizados, paramunicipales o unidades administrativas del Municipio. Procedimientos, reportes o controles para la depuración, conciliación, análisis y seguimiento de cuentas contables relacionadas con impuestos, retenciones, saldos por pagar, saldos por recuperar o cualquier otra cuenta de naturaleza fiscal. Matrices de riesgos fiscales, mapas de riesgos, matrices de control interno o documentos equivalentes, en los que se identifiquen riesgos relacionados con el cumplimiento de obligaciones fiscales y los controles establecidos para mitigarlos. Documentos donde se encuentre definida la segregación de funciones relacionada con los procesos fiscales, identificando, cuando así se encuentre documentado, las funciones de elaboración, revisión, autorización, presentación, pago y verificación posterior. Indicadores, tableros, reportes o métricas de cumplimiento fiscal utilizados por el área, incluyendo aquellos relacionados con cumplim</t>
  </si>
  <si>
    <t>ADRIANA RAMIREZ DELGADO</t>
  </si>
  <si>
    <t>solicito saber de la reserva territorial del municipio de SLP, la cantidad, medidas y colindancias y ubicación de todos los predios con que cuenta el municipio que sean susceptibles de donación, solicito se privilegie la entrega de la información de forma digital o en archivo EXCEL</t>
  </si>
  <si>
    <t>1.- Mencione los convenios laborales que la segunda sindicatura a través de alguno de sus apoderados jurídicos ha firmado en el tribunal estatal de conciliación y arbitraje, por que montos y quien autorizo dicho convenio en el año 2026 2.- Si Ana Beatriz Martínez Sánchez aparece como apoderada jurídica del ayuntamiento de san Luis Potosí, en alguno de los juicios sustanciados en el tribunal estatal de conciliación y arbitraje en el año 2025 3.- Si Ana Beatriz Martínez Sanchez tiene especializaciones, cursos o similares en materia laboral, si es así mencionar cuales 4.- Si Ana Beatriz Martínez Sanchez tiene asignado a su cargo llaves, vehículos, computadoras de la segunda sindicatura municipal, si es así que bienes tiene asignados y si se le autorizo que alguno de dichos bienes sean usados y disfrutados en el municipio de Guadalcázar san Luis Potosí y si es así mediante que numero de oficio se le autorizo</t>
  </si>
  <si>
    <t>Con fundamento en el derecho de acceso a la información pública, solicito la siguiente información relacionada con la atención que brinda el Sistema Municipal para el Desarrollo Integral de la Familia (DIF Municipal) de San Luis Potosí a familias diversas y a personas integrantes de las poblaciones LGBTIQ+: 1. Informar si el DIF Municipal cuenta con protocolos, lineamientos, manuales, procedimientos, guías o cualquier otro instrumento vigente para la atención de familias diversas, incluyendo familias homoparentales, lesbomaternales, familias con integrantes trans, no binaries o cualquier otra conformación familiar perteneciente a las poblaciones LGBTIQ+. En caso afirmativo, remitir copia de dichos documentos. 2. Informar si existen protocolos o procedimientos específicos para prevenir y atender actos de discriminación, trato desigual, violencia o vulneración de derechos relacionados con la orientación sexual, identidad o expresión de género de las personas usuarias de los servicios del DIF Municipal. En caso afirmativo, remitir copia de dichos documentos. 3. Informar cuáles son los mecanismos establecidos para garantizar que las familias diversas puedan acceder en igualdad de condiciones a los servicios, programas y apoyos que brinda el DIF Municipal, remitiendo la documentación que sustente dicha información. 4. Informar qué procedimiento debe seguir el personal del DIF Municipal cuando una persona usuaria manifiesta haber sufrido discriminación por parte de una persona servidora pública del propio DIF debido a su orientación sexual, identidad o expresión de género, remitiendo la documentación que establezca dicho procedimiento. 5. Informar si existe algún mecanismo para recibir, registrar, atender, canalizar y dar seguimiento a quejas o reportes relacionados con discriminación hacia personas LGBTIQ+ o familias diversas dentro de los servicios del DIF Municipal. En caso afirmativo, remitir la documentación correspondiente. 6. En caso de que la información solicitada obre en documentos distintos a los expresamente mencionados, solicito que sea proporcionada en el formato documental en que se encuentre disponible. 7. En caso de que alguna parte de la información solicitada no exista, solicito se indique expresamente dicha circunstancia, precisando la unidad administrativa que realizó la búsqueda, el fundamento jurídico correspondiente y, en su caso, el documento mediante el cual se determinó su inexistencia.</t>
  </si>
  <si>
    <t>Con fundamento en el derecho de acceso a la información pública, solicito la siguiente información estadística relacionada con la atención brindada por el Sistema Municipal para el Desarrollo Integral de la Familia (DIF Municipal) de San Luis Potosí a familias diversas y personas integrantes de las poblaciones LGBTIQ+: 1. Número total de personas integrantes de las poblaciones LGBTIQ+ atendidas por el DIF Municipal durante los ejercicios fiscales 2025 y 2026, desglosado por año y, para 2026, por mes hasta el último periodo disponible. 2. Número total de familias diversas atendidas durante los ejercicios fiscales 2025 y 2026, desglosado por año y, para 2026, por mes hasta el último periodo disponible. 3. En caso de contar con esta información, desglosar las atenciones de familias diversas según el tipo de conformación familiar registrada, sin incluir datos personales que permitan identificar a las personas usuarias. 4. Número de atenciones relacionadas con discriminación por orientación sexual, identidad o expresión de género registradas por el DIF Municipal durante 2025 y 2026. 5. Número de personas o familias canalizadas por el DIF Municipal a la Unidad Municipal Especializada para la Atención a las Poblaciones LGBTIQ+, a otras dependencias municipales, autoridades estatales, federales u organizaciones de la sociedad civil por motivos relacionados con orientación sexual, identidad o expresión de género, desglosado por año y, para 2026, por mes. 6. Informar cuáles son los servicios, programas o áreas del DIF Municipal que han atendido a familias diversas o personas integrantes de las poblaciones LGBTIQ+, indicando el número de atenciones registradas en cada uno durante 2025 y 2026. 7. Informar si el DIF Municipal cuenta con indicadores, registros, informes o estadísticas específicas para identificar y dar seguimiento a la atención de familias diversas y personas LGBTIQ+. En caso afirmativo, remitir copia de los documentos o registros estadísticos correspondientes, protegiendo los datos personales de las personas usuarias. 8. En caso de que no exista un registro específico de familias diversas o personas integrantes de las poblaciones LGBTIQ+, solicito se informe expresamente dicha circunstancia y se indique si las atenciones son registradas bajo alguna categoría distinta. 9. En caso de que la información solicitada obre en documentos distintos a los expresamente mencionados, solicito que sea proporcionada en el formato documental en que se encuentre disponible. 10. En caso de que alguna parte de la información solicitada no exista, solicito se indique expresamente dicha circunstancia, precisando la unidad administrativa que realizó la búsqueda, el fundamento jurídico correspondiente y, en su caso, el documento mediante el cual se determinó su inexistencia.</t>
  </si>
  <si>
    <t>FERNANDO ESPINOZA HUERTA</t>
  </si>
  <si>
    <t>El que suscribe, por mi propio derecho y en pleno ejercicio del derecho fundamental de acceso a la información pública tutelado en los artículos 6°, apartado A, de la Constitución Política de los Estados Unidos Mexicanos; 17, fracción III, de la Constitución Política del Estado Libre y Soberano de San Luis Potosí; y 1°, 3°, 84 (fracciones II, VII, VIII, XI, XII y XIII) y demás aplicables de la Ley de Transparencia y Acceso a la Información Pública del Estado de San Luis Potosí, acudo respetuosamente ante esta Unidad de Transparencia a presentar la siguiente solicitud formal. La transparencia en el gasto presupuestal destinado a la plantilla laboral de la administración pública municipal constituye un pilar indiscutible para el escrutinio ciudadano, la prevención de actos de corrupción, la fiscalización sobre el uso de los recursos del erario y la comprobación de que los principios de racionalidad, austeridad y eficiencia presupuestaria se apliquen de manera real en las finanzas de este Municipio. La Ley de Transparencia del Estado impone a todos los sujetos obligados el deber ineludible de publicar y actualizar de manera proactiva, veraz, oportuna y completa la información sobre la estructura orgánica, la nómina, las compensaciones, los contratos por honorarios y las percepciones de cualquier tipo que perciban los servidores públicos. En virtud de lo anterior y con el fin de auditar a detalle el comportamiento presupuestal en materia de servicios personales, solicito formalmente copia digital y en archivos descargables en formato electrónico procesable (.XLS, .XLSX o .CSV) de la siguiente documentación concerniente al periodo comprendido del 1 de octubre de 2024 al día de la atención de la presente solicitud: 1. Plantilla Analítica y Estructura Orgánica Registrada: Copia integral, desagregada y pormenorizada de la plantilla analítica de personal aprobada para este H. Ayuntamiento, correspondiente a los ejercicios fiscales 2024, 2025 y 2026. Dicho documento deberá indicar sin excepción la denominación formal de cada puesto, la clave presupuestal de la plaza, el número total de plazas autorizadas (distinguiendo expresamente entre plazas ocupadas y plazas vacantes), el área o dirección de adscripción de cada plaza, el tabulador de sueldos aplicable y el carácter de la contratación (personal de base, de confianza, sindicalizado, eventual, asignado por lista de raya, o bajo el régimen de honorarios asimilados a salarios). 2. Desglose Quincenal y Mensual de la Nómina General: Reporte sistemático, exhaustivo y completo de la nómina municipal pagada por este H. Ayuntamiento en cada una de las quincenas transcurridas desde el 1 de octubre de 2024 a la fecha. El reporte solicitado deberá incluir obligatoriamente y sin excepción los siguientes campos de información por cada trabajador, funcionario o empleado: a) Nombre completo del servidor público; b) Cargo o puesto nominal y función real desplegada; c) Unidad administrativa, coordinación o dependencia de adscripción (Presidencia, Sindicatura, Regidurías, Secretaría General, Tesorería, Oficialía Mayor, Obras Públicas, Comercio, Deportes, Servicios Municipales, Protección Civil, Seguridad Pública, DIF Municipal, Archivo, entre otras); d) Salario o sueldo base bruto; e) Salario o sueldo neto percibido en cuenta o cheque; f) Desglose exhaustivo e individualizado de cualquier concepto de percepción adicional o extraordinaria, indicando el monto numérico exacto de compensaciones, bonos de productividad, gratificaciones, primas dominicales, sobresueldos, viáticos fijos, apoyos de transporte, fondo de ahorro, horas extras, quinquenios y cualquier otra prestación o estímulo económico entregado en numerario o en especie; g) Desglose detallado de las deducciones aplicadas (impuesto sobre la renta, aportaciones de seguridad social, retenciones sindicales, préstamos, deducciones bancarias o pensiones alimenticias); h) Forma y modalidad de pago (mecanismo de transferencia electrónica bancaria o pago</t>
  </si>
  <si>
    <t>HECTOR MARTINEZ MARTINEZ</t>
  </si>
  <si>
    <t>El que suscribe, en mi calidad de ciudadano en uso pleno del derecho a la información pública gubernamental, acudo ante esta Unidad de Transparencia para exponer: Con sustento formal en los artículos 6° y 8° de la Constitución Política de los Estados Unidos Mexicanos; 17 de la Constitución Política del Estado de San Luis Potosí; y 1°, 3°, 84 (fracciones XXVI, XXVII y XXX) y demás relativos de la Ley de Transparencia y Acceso a la Información Pública del Estado de San Luis Potosí, en correlación con la Ley de Adquisiciones del Estado de San Luis Potosí, formulo esta petición de información. El adecuado funcionamiento de la administración pública exige que las compras de insumos, materiales de oficina, combustibles, medicamentos, refacciones, arrendamiento de vehículos o maquinaria, contratación de seguros, servicios de limpieza, seguridad, eventos públicos y consultorías se realicen bajo los principios de eficiencia, eficacia, economía, transparencia, honradez e imparcialidad. Para verificar la pulcritud con la que este H. Ayuntamiento maneja el Padrón de Proveedores y evitar asignaciones indebidas, favoritismos o simulación de operaciones comerciales, resulta indispensable transparentar la facturación y los registros de proveedores. En consecuencia, solicito la entrega en formatos digitales abiertos y procesables (.XLS, .XLSX o .CSV) de la siguiente información administrativa y contable correspondiente a los ejercicios fiscales 2025 y lo transcurrido de 2026: 1. Padrón Municipal de Proveedores y Contratistas: Copia íntegra y actualizada del Padrón Oficial de Proveedores y Contratistas de este Municipio, detallando obligatoriamente respecto a cada persona física o moral inscrita: a) Nombre, denominación o razón social; b) Clave del Registro Federal de Contribuyentes (RFC); c) Giro comercial, objeto social o actividades económicas principales autorizadas y registradas ante la Tesorería; d) Domicilio fiscal consignado; e) Fecha de inscripción, registro o última revalidación anual en el padrón municipal; f) Estatus operativo actual del registro (activo, suspendido, cancelado o en revisión). 2. Relación Analítica de Órdenes de Compra y Comprobantes Fiscales (Facturación): Reporte general detallado que contenga la totalidad de las compras de bienes, adquisiciones, arrendamientos de activos y contratación de servicios efectuados por la Tesorería Municipal o cualquier otra dependencia de este Ayuntamiento durante los años 2025 y 2026. El reporte deberá contener estructuradamente en columnas: a) Nombre y RFC del proveedor o prestador de servicios beneficiario; b) Número de folio de la orden de compra o pedido formal; c) Número de factura emitida y folio fiscal digital (UUID de 32 caracteres del CFDI); d) Descripción detallada y pormenorizada del concepto de los bienes o servicios adquiridos (evitando descripciones genéricas como "apoyo", "consumo" o "servicio"); e) Cantidad de unidades adquiridas y precio unitario; f) Fecha exacta de emisión del comprobante y fecha de pago efectivo por la Tesorería; g) Monto subtotal, importe del IVA u otros impuestos trasladados, y monto total pagado; h) Fuente de financiamiento o partida presupuestal afectada; i) Nombre de la dependencia municipal requirente que recibió a satisfacción los bienes o servicios. 3. Adjudicaciones Directas y Dictámenes de Excepción: Relación y copia en versión pública digitalizada de todas las resoluciones, dictámenes técnicos, acuerdos de justificación o actas emitidas por el Comité de Adquisiciones, Arrendamientos y Servicios de este Municipio, mediante los cuales se haya autorizado la contratación directa o la excepción al procedimiento de licitación pública para compras o contratación de servicios que superen los montos mínimos de actuación establecidos en la Ley de Ingresos y el Presupuesto de Egresos aplicable durante los periodos 2025 y 2026.</t>
  </si>
  <si>
    <t>ROGACIANO MORALES .</t>
  </si>
  <si>
    <t>El suscrito, en mi carácter de ciudadano en ejercicio pleno de las prerrogativas conferidas por el ordenamiento legal vigente, acudo ante esta Unidad de Transparencia para exponer: Con fundamento en los artículos 6° de la Constitución Política de los Estados Unidos Mexicanos; 17 de la Constitución del Estado Libre y Soberano de San Luis Potosí; y 1°, 3°, 84 (fracciones IX y X) y demás correlativos de la Ley de Transparencia y Acceso a la Información Pública del Estado de San Luis Potosí, en armonía con la Ley de Hacienda para los Municipios del Estado de San Luis Potosí, formulo la siguiente solicitud de información. La autonomía financiera municipal descansa en la capacidad técnica y operativa del Ayuntamiento para recaudar eficientemente los ingresos propios que le corresponden por concepto de impuestos, derechos, productos y aprovechamientos. Transparentar la conducta fiscal del Municipio, el nivel de captación del Impuesto Predial, los cobros por derechos de agua, permisos de comercio y la aplicación de sanciones económicas permite a la ciudadanía evaluar la equidad tributaria, la salud financiera de las arcas municipales y la eficacia en la administración de la Tesorería. En consecuencia, solicito a la Tesorería Municipal la entrega de la siguiente información contable y presupuestal correspondiente a los ejercicios fiscales 2024, 2025 y el avance acumulado de 2026: 1. Recaudación por Impuesto Predial y Padrón Catastral: Informe estadístico y financiero detallado que indique: a) El monto total recaudado en pesos por concepto de Impuesto Predial (desglosando predial urbano, suburbano y rústico) en cada uno de los años solicitados; b) El número total de cuentas catastrales registradas en el Padrón Catastral Municipal; c) El número de cuentas catastrales que cumplieron con su pago oportuno frente al número de cuentas que se encuentran en rezago o cartera vencida; d) Las estrategias o despachos externos de cobranza contratados (si aplica) para la recuperación de cartera vencida de predial y las comisiones pagadas por dicho concepto. 2. Recaudación por Impuesto Sobre Adquisición de Inmuebles (ISAI / Traslado de Dominio): Reporte financiero que detalle el monto total captado mensualmente por la Tesorería Municipal por concepto del Impuesto sobre Adquisición de Inmuebles (traslado de dominio) durante los años 2024, 2025 y 2026, señalando la cantidad de trámites y avalúos catastrales procesados y autorizados. 3. Ingresos por Derechos de Agua Potable y Alcantarillado: Informe del monto total captado por la prestación del servicio de agua potable, alcantarillado, drenaje y saneamiento (ya sea recolectado directamente por la Tesorería o por el organismo operador municipal de agua), detallando el Padrón de Usuarios conectados a la red, el desglose de tomas domésticas, comerciales e industriales, y el monto global cobrado anualmente. 4. Captación por Multas, Sanciones y Aprovechamientos: Reporte detallado de los ingresos recaudados por concepto de aprovechamientos, especificando: a) Multas impuestas por infracciones al Reglamento de Tránsito y Vialidad; b) Multas aplicadas por la Dirección de Comercio; c) Multas por violaciones a reglamentos de ecología, construcción y protección civil; d) Sanciones o cauciones cobradas por el Juez Calificador o la Autoridad Administrativa Municipal, indicando el número de folios de infracción emitidos y el importe cobrado. 5. Cuentas Bancarias Institucionales: Listado consolidado de las instituciones bancarias y los números de cuenta bancarios (indicando banco, tipo de cuenta y la denominación o fin específico de la cuenta, como "FISM", "FORTAMUN", "Ingresos Propios") donde la Tesorería Municipal deposita y administra los recursos públicos recaudados.</t>
  </si>
  <si>
    <t>ALEJANDRO DE LOS SANTOS .</t>
  </si>
  <si>
    <t>El que suscribe, en mi calidad de ciudadano en uso pleno del derecho a saber, me presento ante esta representación administrativa para exponer: Con fundamento en los artículos 6° y 8° de la Constitución Política de los Estados Unidos Mexicanos; 17 de la Constitución Política del Estado de San Luis Potosí; y 1°, 3°, 84 (fracciones XVII, XXXVI y XLVII) y conexos de la Ley de Transparencia y Acceso a la Información Pública del Estado de San Luis Potosí, en relación con la Ley Orgánica del Municipio Libre del Estado de San Luis Potosí, formulo esta petición formal. Los litigios judiciales en los que forma parte este Ayuntamiento, ya sea en calidad de actor, demandado o autoridad responsable, representan un factor crítico de riesgo para la estabilidad financiera de la administración municipal. La acumulación de demandas laborales por despido injustificado, juicios de amparo indirecto, juicios contencioso-administrativos, procedimientos civiles o mercantiles por incumplimiento de contratos y reclamos de responsabilidad patrimonial del Estado pueden derivar en laudos o sentencias condenatorias firmes que obliguen al embargo de cuentas o a la afectación de participaciones presupuestales. Para conocer el impacto real de estos pasivos contingentes, solicito a la Sindicatura Municipal y a la Dirección de Asuntos Jurídicos la entrega del Padrón y Estado Procesal del Litigio Municipal actualizado al año 2026, que contenga: 1. Juicios y Demandas Laborales en Tramitación y Ejecución: Relación pormenorizada de todos los juicios laborales individuales o colectivos entablados contra este Municipio ante el Tribunal Estatal de Conciliación y Arbitraje (TECA) o Juzgados Laborales. Para cada expediente se deberá precisar: a) Número de expediente laboral; b) Nombre del trabajador demandante (o iniciales en caso de versión pública para protección de datos personales); c) Cargo o puesto que desempeñaba el trabajador; d) Fecha de presentación de la demanda; e) Prestaciones económicas y cuantía reclamada estimada; f) Estado procesal actual del juicio (en etapa de desahogo de pruebas, alegatos, pendiente de dictar laudo, en juicio de amparo directo, o en fase de ejecución forzosa); g) Monto global acumulado de los laudos laborales firmes que hayan ejecutoriado y que se encuentren pendientes de pago por parte de la Tesorería Municipal. 2. Juicios de Amparo e Inconformidades Administrativas: Catálogo completo de los juicios de amparo (indirecto o directo) promovidos contra actos de autoridades municipales (Presidente Municipal, Cabildo, Tesorería, Dirección de Comercio, Obras Públicas, Juez Calificador o Seguridad Pública) vigentes en los años 2024, 2025 y 2026. Dicho reporte debe especificar: a) Número de juicio de amparo y Juzgado de Distrito o Tribunal Colegiado de Circuito que conoce del caso; b) Acto reclamado específico; c) Sentido de las resoluciones sobre suspensión provisional y definitiva; d) Estado procesal y sentido de las sentencias dictadas (amparo concedido, sobreseído, negado o en trámite de revisión). 3. Litigios Civiles, Mercantiles y Contencioso-Administrativos: Registro de juicios tramitados ante el Tribunal de Justicia Administrativa del Estado de San Luis Potosí o Juzgados Civiles/Mercantiles, derivados de la nulidad de actos administrativos, disputas por la propiedad de predios municipales, cobro de pesos por parte de proveedores o contratistas e indemnizaciones por responsabilidad patrimonial. 4. Contratación de Despachos y Asesores Jurídicos Externos: Relación de abogados independientes o despachos jurídicos externos contratados por el Ayuntamiento para representar legalmente a este Municipio durante la actual administración municipal y la inmediata anterior, adjuntando copia de sus contratos de prestación de servicios, monto abonado por concepto de honorarios e informes de resultados o avance de los juicios a su cargo.</t>
  </si>
  <si>
    <t>TEODULO ROSAS CANCINO</t>
  </si>
  <si>
    <t>El que suscribe, por mi propio derecho y en ejercicio de las facultades constitucionales en materia de acceso a la información gubernamental, acudo ante esta Unidad de Transparencia a formular la siguiente petición: Con fundamento en los artículos 6° de la Constitución Política de los Estados Unidos Mexicanos; 17 de la Constitución del Estado Libre y Soberano de San Luis Potosí; y 1°, 3°, 84 (fracciones XV y XVI) y demás relativos de la Ley de Transparencia y Acceso a la Información Pública del Estado de San Luis Potosí, en concordancia con la Ley de Desarrollo Social del Estado de San Luis Potosí, formulo la presente solicitud. La gestión y ejecución de programas de apoyo social, distribución de subsidios, entrega de apoyos alimentarios (despensas), becas académicas, materiales de construcción (láminas, cemento, tinacos), insumos agrícolas y ganaderos, y asistencias técnicas canalizadas a través de la Dirección de Desarrollo Social Municipal o el Sistema Municipal para el Desarrollo Integral de la Familia (DIF) deben guiarse por los principios de equidad, imparcialidad, máxima transparencia y neutralidad. Resulta imperativo comprobar que los recursos invertidos en el combate a la pobreza y la vulnerabilidad en este Municipio no sean manipulados con fines clientelares o políticos, garantizando que beneficien a la población objetivo. Por lo anterior, solicito informe completo y la documentación en formato digital que sustente la ejecución de todos los programas sociales financiados con recursos propios, estatales o federales durante los años 2025 y lo transcurrido de 2026: 1. Catálogo Oficial de Programas Sociales Municipales: Relación completa de los programas de apoyo social, subsidios o asistencia implementados por este H. Ayuntamiento y el Sistema DIF Municipal, indicando la denominación oficial del programa, el área responsable de su ejecución y los objetivos sociales perseguidos. 2. Reglas de Operación y Convocatorias: Copia íntegra en formato PDF de las Reglas de Operación, lineamientos de ejecución, convocatorias públicas de registro, mecánicas de selección de beneficiarios y criterios de elegibilidad aprobados formalmente por el Cabildo para cada uno de los programas sociales ejecutados en los periodos 2025 y 2026. 3. Presupuesto Asignado y Comprobación de Adquisiciones: Informe analítico del presupuesto público total destinado y ejecutado en cada programa social, acompañado de la copia digitalizada de las facturas electrónicas de compra, licitaciones o contratos mediante los cuales el Ayuntamiento adquirió los insumos, materiales o apoyos distribuidos (ejemplo: facturas de compra de despensas, tinacos, cobijas, fertilizantes, láminas, sillas de ruedas o becas en efectivo). 4. Padrón Oficial de Beneficiarios: Listado consolidado en formato de hoja de cálculo (.XLS o .XLSX) de las personas beneficiadas por cada programa social en el Municipio, que contenga: a) Nombre del beneficiario (respetando los lineamientos de clasificación de datos personales confidenciales conforme a la ley); b) Tipo exacto de apoyo o bien en especie entregado; c) Cantidad entregada y valor monetario unitario estimado; d) Localidad, comunidad, ejido, barrio o colonia de residencia del beneficiario dentro de este municipio; e) Fecha precisa de entrega del apoyo. 5. Mecanismos de Control, Contraloría Social y Denuncias: Copia de las actas de constitución de los Comités de Contraloría Social integrados por los ciudadanos para supervisar la entrega de apoyos, así como el reporte de quejas o denuncias ciudadanas recibidas por presunto condicionamiento político o irregularidades en la padronización de los programas sociales.</t>
  </si>
  <si>
    <t>Favor exhibir bitácora de los años 2025 y 2026 de los vehículos Aveo VDF138D, Aveo VCU238D, Aveo VCU390D, pertenecientes al h ayuntamiento de san Luis Potosí. La cual consiste en exhibir quienes han manejado dichos vehículos, hacia que domicilios han viajado y quien es el responsable de dichos vehículos.</t>
  </si>
  <si>
    <t>1.-Si Fabiola Moreal Tapia presta sus servicios profesionales para el ayuntamiento de San Luis Potosí. 2.-Si Fabiola Monreal Tapia asistió a prestar sus servicios profesionales el día 13 de agosto del 2026. Si es así favor de exhibir su hora de entrada y hora de salida. Liste las actividades encomendadas y el resultado de las mismas. 3.-También exhiba el permiso en donde se le autoriza a dicha persona a leer la biblia en horario laboral en las instalaciones del ayuntamiento de San Luis Potosí y el permiso donde se le autoriza rezar en la sala de juntas que obra en el área de sindicaturas del ayuntamiento de San Luis Potosí</t>
  </si>
  <si>
    <t>Kenia Hernández González</t>
  </si>
  <si>
    <t>Solicitud de información sobre denuncias ciudadanas por ruido, manejo irregular de residuos y conflictos vecinales A la Dirección de Gestión Ecológica y Manejo de Residuos del H. Ayuntamiento de San Luis Potosí: Por medio de la presente, solicito información estadística relacionada con las denuncias, reportes y quejas ciudadanas atendidas por esa Dirección en la capital potosina durante el periodo comprendido del 1 de enero de 2026 a la fecha de respuesta. Lo anterior, con el propósito de conocer la incidencia de diversas conductas que afectan la convivencia y el entorno urbano, particularmente en los siguientes temas: 1. Exceso de ruido o contaminación auditiva En lo que va del año, ¿cuántas denuncias o reportes ciudadanos relacionados con exceso de ruido o contaminación auditiva ha recibido y/o atendido esa Dirección? Solicito, de ser posible, identificar cuántos de estos reportes estuvieron dirigidos hacia casas habitación o domicilios particulares y cuántos hacia establecimientos comerciales o de servicios. Asimismo, solicito conocer:- ¿Cuántas inspecciones, revisiones o verificaciones realizó la autoridad municipal derivadas de dichos reportes?- ¿Cuántas infracciones fueron detectadas y cuáles han sido las más recurrentes?- ¿Cuántos casos derivaron en multas, apercibimientos, sanciones, clausuras u otras medidas administrativas?- ¿Cuáles son las principales zonas, sectores o colonias de la capital potosina donde se concentra el mayor número de reportes por contaminación auditiva? 2. Quema o tiradero de basura Solicito conocer cuántas denuncias o reportes ciudadanos relacionados con quema de basura y/o tiradero o disposición irregular de residuos han sido recibidos y atendidos durante el periodo señalado. Favor de indicar, de ser posible, cuántos correspondieron a casas habitación, establecimientos comerciales, lotes baldíos, vía pública u otros sitios. También solicito información sobre:- Número de inspecciones, revisiones o verificaciones realizadas.- Número de infracciones detectadas.- Conductas infractoras más recurrentes.- Número de multas, apercibimientos, sanciones, clausuras o cualquier otra medida aplicada.- Principales colonias, zonas o sectores donde se concentra el mayor número de reportes.- En caso de contar con la información, número de reportes por colonia y por mes. 3. Riñas o conflictos entre vecinos Finalmente, solicito saber cuántos reportes relacionados con riñas, conflictos o disputas entre vecinos han sido recibidos o atendidos por esa Dirección durante el periodo señalado. En caso de que este tipo de reportes no corresponda a las atribuciones de esa dependencia, solicito se informe a qué autoridad municipal fueron canalizados y, si se cuenta con el dato, cuántos casos fueron remitidos. También solicito conocer, en caso de existir registros:- Número de inspecciones o actuaciones realizadas.- Número y tipo de infracciones detectadas.- Principales zonas o colonias donde se concentran estos reportes.- Específicamente, cuáles son las colonias con mayor cantidad de reportes por riñas entre vecinos. Solicito que la información sea proporcionada, de ser posible, en formato de tabla o base de datos, desglosada por mes y colonia o zona. La presente solicitud se refiere únicamente a información estadística y agregada, por lo que no se requieren nombres, domicilios, teléfonos ni ningún otro dato personal de denunciantes, propietarios o personas involucradas. En caso de que alguno de los datos solicitados no obre en los archivos de esa Dirección o corresponda a otra dependencia, agradeceré que se indique expresamente dicha circunstancia y, de ser procedente, se señale cuál es la autoridad competente para proporcionar la información. Atentamente, LCC Kenia Hernández</t>
  </si>
  <si>
    <t>Solicitud de información sobre denuncias ciudadanas por ruido, manejo irregular de residuos y conflictos vecinales A la Dirección de Gestión Ecológica y Manejo de Residuos del H. Ayuntamiento de San Luis Potosí: Por medio de la presente, solicito información estadística relacionada con las denuncias, reportes y quejas ciudadanas atendidas por esa Dirección en la capital potosina durante el periodo comprendido del 1 de enero de 2026 a la fecha de respuesta. Lo anterior, con el propósito de conocer la incidencia de diversas conductas que afectan la convivencia y el entorno urbano, particularmente en los siguientes temas: 1. Exceso de ruido o contaminación auditiva En lo que va del año, ¿cuántas denuncias o reportes ciudadanos relacionados con exceso de ruido o contaminación auditiva ha recibido y/o atendido esa Dirección? Solicito, de ser posible, identificar cuántos de estos reportes estuvieron dirigidos hacia casas habitación o domicilios particulares y cuántos hacia establecimientos comerciales o de servicios. Asimismo, solicito conocer: ¿Cuántas inspecciones, revisiones o verificaciones realizó la autoridad municipal derivadas de dichos reportes? ¿Cuántas infracciones fueron detectadas y cuáles han sido las más recurrentes? ¿Cuántos casos derivaron en multas, apercibimientos, sanciones, clausuras u otras medidas administrativas? ¿Cuáles son las principales zonas, sectores o colonias de la capital potosina donde se concentra el mayor número de reportes por contaminación auditiva? 2. Quema o tiradero de basura Solicito conocer cuántas denuncias o reportes ciudadanos relacionados con quema de basura y/o tiradero o disposición irregular de residuos han sido recibidos y atendidos durante el periodo señalado. Favor de indicar, de ser posible, cuántos correspondieron a casas habitación, establecimientos comerciales, lotes baldíos, vía pública u otros sitios. También solicito información sobre: Número de inspecciones, revisiones o verificaciones realizadas. Número de infracciones detectadas. Conductas infractoras más recurrentes. Número de multas, apercibimientos, sanciones, clausuras o cualquier otra medida aplicada. Principales colonias, zonas o sectores donde se concentra el mayor número de reportes. En caso de contar con la información, número de reportes por colonia y por mes. 3. Riñas o conflictos entre vecinos Finalmente, solicito saber cuántos reportes relacionados con riñas, conflictos o disputas entre vecinos han sido recibidos o atendidos por esa Dirección durante el periodo señalado.En caso de que este tipo de reportes no corresponda a las atribuciones de esa dependencia, solicito se informe a qué autoridad municipal fueron canalizados y, si se cuenta con el dato, cuántos casos fueron remitidos. También solicito conocer, en caso de existir registros: Número de inspecciones o actuaciones realizadas. Número y tipo de infracciones detectadas. Principales zonas o colonias donde se concentran estos reportes. Específicamente, cuáles son las colonias con mayor cantidad de reportes por riñas entre vecinos. Solicito que la información sea proporcionada, de ser posible, en formato de tabla o base de datos, desglosada por mes y colonia o zona. La presente solicitud se refiere únicamente a información estadística y agregada, por lo que no se requieren nombres, domicilios, teléfonos ni ningún otro dato personal de denunciantes, propietarios o personas involucradas. En caso de que alguno de los datos solicitados no obre en los archivos de esa Dirección o corresponda a otra dependencia, agradeceré que se indique expresamente dicha circunstancia y, de ser procedente, se señale cuál es la autoridad y plataforma competente para proporcionar la información. Atentamente, Kenia Hernández</t>
  </si>
  <si>
    <t>Asunto: Solicitud de información sobre denuncias ciudadanas relacionadas con establecimientos comerciales A la Dirección de Comercio¿del H. Ayuntamiento de San Luis Potosí: Por medio de la presente, solicito información estadística sobre las denuncias, reportes y quejas ciudadanas recibidas y atendidas por esa Dirección durante el periodo comprendido del 1 de enero de 2026 a la fecha de respuesta, particularmente aquellas relacionadas con molestias y conflictos derivados de actividades comerciales. En específico, solicito la siguiente información: 1. Exceso de ruido o contaminación auditiva ¿Cuántas denuncias o reportes ciudadanos relacionados con exceso de ruido generado por establecimientos comerciales ha recibido y/o atendido esa Dirección en lo que va de 2026? Solicito que, de ser posible, se identifique el número de reportes relacionados con restaurantes, bares, antros, centros nocturnos, salones de eventos, comercios y otros giros. Asimismo, solicito conocer: * ¿Cuántas inspecciones, revisiones o visitas de verificación se realizaron como consecuencia de dichos reportes? * ¿Cuántas infracciones fueron detectadas? * ¿Cuáles han sido las infracciones más recurrentes? * ¿Cuántos establecimientos fueron objeto de apercibimiento, multa, clausura, suspensión u otra medida administrativa? * ¿Cuáles son las principales colonias, zonas o sectores donde se concentra el mayor número de reportes? * ¿Qué giros comerciales concentran la mayor cantidad de denuncias por exceso de ruido? 2. Quema o tiradero de basura Solicito conocer cuántas denuncias o reportes ciudadanos relacionados con quema de basura, disposición irregular o tiradero de residuos en establecimientos comerciales han sido recibidos y atendidos durante el periodo señalado. Favor de informar: * Número de inspecciones o revisiones realizadas. * Número de infracciones detectadas. * Conductas infractoras más recurrentes. * Número de multas, apercibimientos, clausuras, suspensiones u otras medidas administrativas impuestas. * Giros comerciales que concentran el mayor número de reportes o infracciones. * Principales colonias, zonas o sectores donde se concentran estos reportes. * En caso de contar con la información, número de reportes por mes y por colonia o zona. 3. Riñas o conflictos entre vecinos relacionados con establecimientos comerciales Solicito conocer cuántos reportes, denuncias o quejas ciudadanas relacionadas con riñas o conflictos entre vecinos vinculados con establecimientos comerciales ha recibido y/o atendido esa Direccióndurante el periodo solicitado. En particular, agradeceré indicar si estos conflictos estuvieron relacionados con situaciones como: * Exceso de ruido. * Horarios de funcionamiento. * Actividades de bares, restaurantes o centros nocturnos. * Consumo de alcohol o actividades vinculadas con establecimientos. * Obstrucción de la vía pública. * Otras causas, especificando cuáles. Asimismo, solicito conocer: * Número de inspecciones o verificaciones realizadas. * Número y tipo de infracciones detectadas. * Número de multas, clausuras, suspensiones, apercibimientos u otras medidas aplicadas. * Principales zonas y colonias donde se concentran estos reportes. * Específicamente, ¿cuáles son las colonias con mayor cantidad de reportes relacionados con riñas o conflictos entre vecinos? Solicito que la información sea entregada, de ser posible, en formato de tabla, con desglose mensual y por colonia o zona. La información solicitada es de carácter estadístico y agregado, por lo que no se requieren nombres, domicilios, teléfonos ni ningún otro dato personal de denunciantes, comerciantes o personas involucradas. En caso de que alguno de los asuntos planteados corresponda a las atribuciones de otra dependencia, agradeceré indicar cuál es la autoridad competente y, en su caso, cuántos reportes fueron canalizados a dicha instancia. Atentamente, LCC Kenia Hernández</t>
  </si>
  <si>
    <t>Asunto: Solicitud de información sobre reportes ciudadanos por ruido, quema o tiradero de basura y riñas vecinales A la Secretaría de Seguridad y Protección Ciudadana¿del H. Ayuntamiento de San Luis Potosí: Por medio de la presente, solicito información estadística relacionada con los reportes, denuncias, llamadas y solicitudes de atención ciudadana recibidas y atendidas por esa Secretaría en la capital potosina durante el periodo comprendido del 1 de enero de 2026 a la fecha de respuesta. El objetivo es conocer la incidencia de distintas conductas que afectan la convivencia entre habitantes y el entorno urbano, particularmente las siguientes: 1. Exceso de ruido o contaminación auditiva En lo que va de 2026, ¿cuántos reportes, denuncias, llamadas o solicitudes de atención relacionados con exceso de ruido, contaminación auditiva o molestias por ruido ha recibido y/o atendido esa Secretaría? Solicito identificar, de ser posible, cuántos reportes correspondieron a casas habitación o domicilios particulares y cuántos a establecimientos comerciales. Asimismo, solicito conocer: * ¿Cuántos servicios, intervenciones o visitas realizaron elementos de la Secretaría como consecuencia de estos reportes? * ¿Cuántos casos derivaron en infracciones, remisiones, detenciones, apercibimientos o canalizaciones a otra autoridad? * ¿Cuáles fueron las conductas o infracciones más recurrentes? * ¿Cuáles son las principales colonias, zonas o sectores donde se concentra el mayor número de reportes? * ¿Cuántos reportes se registraron por mes? 2. Quema o tiradero de basura Solicito conocer cuántos reportes ciudadanos relacionados con quema de basura o tiradero/disposición irregular de residuos fueron recibidos y/o atendidos por esa Secretaría durante el periodo señalado. Favor de identificar, de ser posible, cuántos reportes correspondieron a: * Casas habitación. * Establecimientos comerciales. * Lotes baldíos. * Vía pública. * Otros sitios. Asimismo, solicito conocer: * Número de intervenciones o servicios realizados. * Número de infracciones, remisiones, detenciones, apercibimientos o canalizaciones a otras autoridades. * Conductas infractoras más recurrentes. * Principales colonias, zonas o sectores con mayor número de reportes. * Número de reportes registrados por mes y, de ser posible, por colonia. 3. Riñas y conflictos entre vecinosSolicito conocer cuántos reportes, denuncias, llamadas o solicitudes de atención ciudadana por riñas o conflictos entre vecinos ha recibido y/o atendido esa Secretaría durante el periodo señalado. De ser posible, agradeceré desglosar los reportes según el motivo o causa del conflicto, incluyendo: * Riñas entre vecinos. * Amenazas o agresiones. * Conflictos derivados de exceso de ruido. * Conflictos relacionados con basura. * Problemas por estacionamiento u obstrucción de espacios. * Otras causas, especificando cuáles. Asimismo, solicito conocer: * ¿Cuántos servicios o intervenciones de elementos de seguridad se realizaron? * ¿Cuántos casos derivaron en infracciones administrativas? * ¿Cuántos terminaron en detenciones? * ¿Cuántos fueron remitidos ante el Juez Cívico o autoridad competente? * ¿Cuántos fueron puestos a disposición del Ministerio Público? * ¿Cuántos fueron canalizados a otra autoridad? * ¿Cuáles fueron las causas más recurrentes de las riñas o conflictos vecinales? De manera particular, solicito conocer cuáles son las colonias de la capital potosina que registran la mayor cantidad de reportes por riñas entre vecinos, indicando, de ser posible, el número de reportes correspondiente a cada colonia. También agradeceré un desglose de los reportes por mes y colonia o zona. Solicito que la información sea proporcionada en formato de tabla o base de datos, cuando ello sea posible. La presente solicitud se limita a información estadística y agregada, por lo que no se solicitan nombres, domicilios particulares, teléfonos, placas, datos de víctimas, denunciantes o presuntos infractores, ni ningún otro dat</t>
  </si>
  <si>
    <t>Iván Rodríguez</t>
  </si>
  <si>
    <t>Con fundamento en las leyes vigentes, solicito el inventario o padrón vigente de áreas verdes públicas del municipio, en el formato en que obre en los archivos del municipio, correspondiente al periodo más reciente disponible a la fecha de atención de la presente solicitud. Para cada área verde registrada, solicito, si dicha información obra en sus archivos, los siguientes datos:- Nombre o denominación del área verde.- Ubicación, indicando calle, colonia, fraccionamiento o localidad, según corresponda.- Tipo de espacio, por ejemplo: parque, jardín, área verde u otra clasificación utilizada por el municipio.- Superficie del área en metros cuadrados.- Dependencia, dirección o unidad administrativa responsable de su administración y/o mantenimiento.- Fecha de incorporación al inventario o, en caso de no contar con ella, cualquier otro dato de identificación utilizado en el registro. Asimismo, solicito se informe:- El número total de áreas verdes públicas que aparecen registradas en dicho inventario o padrón.- La superficie total de áreas verdes públicas registrada, expresada en metros cuadrados.- En caso de que el municipio cuente con un censo, inventario, sistema geográfico, mapa, base de datos o documento equivalente de áreas verdes y/o espacios públicos, solicito se proporcione una copia en el formato en que obre en los archivos del municipio.- La definición, clasificación o criterios administrativos utilizados por el municipio para determinar qué espacios son considerados “áreas verdes públicas”</t>
  </si>
  <si>
    <t>Ricardo Gonzalez Santoyo</t>
  </si>
  <si>
    <t>Informe si los servidores públicos de nombres: Juan Alberto Martínez Sánchez Norma Delgado Juana Laura Anguiano Cristina Mata Reyes Cuauhtémoc Neftalí Martínez Roque Andrés Ruan Méndez Información solicitada Plazos se encontraron incapacitados por alguna enfermedad, que les impidiera laborar dentro de los meses de Enero a Agosto del año 2026, para el caso, de contar con incapacidades, inconforme que días y meses solicitaron dichas incapacidades</t>
  </si>
  <si>
    <t>Transparencia San Luis S.C.</t>
  </si>
  <si>
    <t>1.-Solicito se me informe y se me dé la lista de asistencia o registros de asistencia del reloj checador, actividades, expedientes que se encuentran trabajando , estrategias de defensa , de los prestadores de servicios profesionales del personal de la segunda sindicatura del 1 al 17 de agosto del 2026: Sergio macias Fernández, Horocio Isabel Moron Navarro, Ana Beatriz Martínez Sanchez, Javier Enrique Fernández García, José Adán Sierra Garcia, Juan Alberto Martínez Sánchez, Fabiola Monreal Tapia, José Luis Martínez Escaname y Pinales, Jorge Diego Ferrer Mata, Juana María Martínez Martínez, Rosa Aricela Hernández Báez, Marco Antonio de Jesús Flores González, José Luis Valdez Tiscareño, juan Daniel Martínez Robledo, Norma Delgado Lozoya, María Olivia Chavez Gutiérrez 2.- Favor de remitir la correspondencia que la 2a sindicatura del ayuntamiento de SLP recibió los días 10 al 20 de junio del año del 2025, especificando quien la remite , que contiene y quien la recibe . Además enviar si existe un libro o diario donde se turna la correspondencia a trabajadores y/o prestadores de servicios profesionales y del mismo periordo de tiempo manifestar quien firma recepcionando los documentos y en cada fecha señalada , señalando la descripción de cada documento que recibe, así como por la propia plataforma escanear dicho diario o bitácora en las fechas señaladas</t>
  </si>
  <si>
    <t>1.-Solicito exhiba el permiso sin goce de sueldo para ausentarse el día 06 de marzo del año en curso que solicito Norma Delgado Lozoya, quien lo valido, exhibir también los recibos de honorarios del mes de marzo del 2026 de la prestadora de servicios. 2.-Exhibir los recibos de honorarios del mes de marzo del 2026 de Juan Daniel Martínez Robledo.</t>
  </si>
  <si>
    <t>1.-Liste el expediente, partes, prestaciones peticionarias, resumen de los hechos, estatus procesal ,qué abogado autorizado por la 2a síndico Ma. del Rosario Vita Hervert actúa dentro del expediente. 2.-si tiene laudo. 3.-si es así a qué cantidad asciende y qué prestaciones se otorgaron. 4.-cuál fue la estrategia de defensa autorizada por la 2a síndico municipal y bajo qué número de oficio. 5.-extraer un resumen del mismo, de los juicios laborales instaurados ante el tribunal estatal de conciliación y arbitraje de San Luis Potosí en donde el h ayuntamiento es parte demandada durante los años 2024, 2025 y hasta el 15 de julio del 2026.</t>
  </si>
  <si>
    <t>1.- Si dentro de sus archivos existe un expediente laboral sustanciado ante el tribunal estatal de conciliación y arbitraje de número 528/2025/M-7 2.- Si es así mencione quien es la parte actora 3.- Si es así mencione si una de las diversas apoderadas jurídicas de dicho expediente es Norma Delgado Lozoya 4.- Mencione cual es estatus procesal de dicho expediente 5.- Mencione si en dicho expediente la parte demandada es el h ayuntamiento de San Luis Potosí entre otros</t>
  </si>
  <si>
    <t>1. SE REQUIERE SE APORTE EL TITULO Y CEDULA PROFESIONAL DE KARLA SUZETTE STACK GARCIA. 2. DOCUMENTO A TRAVES DEL CUAL SE SOLICITO LA CAMBIO DE PUESTO Y/O NOMBRAMIENTO QUE HAYA RECIBIDO KARLA SUZETTE STACK GARCIA. 3. DOCUMENTO A TRAVES DEL CUAL SE AUTORIZO EL ULTIMO CAMBIO DE PUESTO Y/O NOMBRAMIENTO QUE HAYA RECIBIDO KARLA SUZETTE STACK GARCIA. 4. REQUISITOS PARA OCUPAR EL PUESTO DE COORDINADOR ESPECIALIZADO 'A'</t>
  </si>
  <si>
    <t>ciudadanos vigilando 2026</t>
  </si>
  <si>
    <t>Solicito información y documentación respecto del establecimiento denominado “HERMOSO CARIÑO” o “HERMOSO CARIÑO CANTINA”, ubicado en Juan de Oñate No. 660, Col. Jardín, C.P. 78270, San Luis Potosí, S.L.P., tomando como antecedente el Oficio GE.1268/2023, de fecha 23 de noviembre de 2023, referencia Solicitud C-86898 Ver 2006/2023, emitido por la Dirección de Gestión Ecológica y Manejo de Residuos. Solicito: Copia de todos los dictámenes de ecología, estudios de medición acústica, verificaciones, renovaciones, refrendos o autorizaciones emitidos posteriormente al Oficio GE.1268/2023 y hasta la fecha. Informar si actualmente el establecimiento cuenta con dictamen de ecología vigente, indicando número, fecha de expedición, vigencia y copia electrónica del mismo. Considerando que el Oficio GE.1268/2023 estableció que quedaba restringido el uso de música en vivo, debido a que el estudio acústico presentado no contemplaba dicha modalidad, informar si posteriormente se emitió algún dictamen, estudio, permiso, autorización o resolución que permita música en vivo en dicho establecimiento. En caso afirmativo, proporcionar copia íntegra en versión pública. Proporcionar copia de todos los estudios de medición acústica o de ruido realizados al establecimiento desde noviembre de 2023 y hasta la fecha, incluyendo resultados, fechas, horarios y condiciones bajo las cuales fueron efectuados. Informar si se ha autorizado o evaluado alguna modificación, ampliación o sustitución del equipo de audio, bocinas, amplificadores o demás equipos de sonido respecto de los evaluados para el dictamen de 2023. Informar si durante 2024, 2025 y 2026 se han recibido denuncias, quejas o reportes ciudadanos relacionados con ruido excesivo, música en vivo, equipos de sonido, afectación al descanso de vecinos u horarios, indicando fecha, motivo, área que atendió el reporte, resultado de la inspección y resolución, omitiendo datos personales de los denunciantes. Proporcionar relación y copia en versión pública de todas las actas de inspección, verificaciones, procedimientos administrativos, infracciones, apercibimientos, multas, suspensiones o clausuras practicadas al establecimiento durante 2024, 2025 y 2026. Informar si derivado de alguna denuncia o modificación de las condiciones originalmente evaluadas se ordenó una nueva verificación, conforme a lo establecido en el propio Oficio GE.1268/2023. Proporcionar copia de la licencia de funcionamiento vigente, indicando titular, razón social, giro autorizado, horario autorizado, número de licencia y vigencia. Proporcionar copia del dictamen, licencia o autorización vigente de uso de suelo, indicando el giro autorizado para el domicilio señalado. Informar específicamente cuál es el horario autorizado para música, música en vivo y funcionamiento del establecimiento, y qué límites de ruido le resultan actualmente aplicables. Solicito que la búsqueda se realice en todas las áreas municipales competentes y que la documentación sea proporcionada en formato electrónico y versión pública.</t>
  </si>
  <si>
    <t>LUIS Enrique LOPEZ</t>
  </si>
  <si>
    <t>SE LE SOLICITA A LA SECRETARIA DE ECOLOGIA Y GESTION AMBIENTAL DE SAN LUIS POTOSI ME INFORME CUALES SON LOS RELLENOS MUNICIPALES, ESTATALES O PARTICULARES DEL ESTADO DE SAN LUIS POTOSI AUTORIZADOS COMO DESTINO FINAL PARA DEPOSITAR RESIDUOS POR PARTE DE RECOLECTORES Y TRANSPORTISTAS AUTORIZADOS EN EL ESTADO DE SAN LUIS POTOSI ASI COMO EL PROCESO DE TIRO, PAGO Y SELLO DE MANIFIESTOS POR PARTE DE DICHOS RELLENOS O DESTINOS FINALES. NO DEBE SER PRETEXTO QUE SEAN TERCEROS AUTORIZADOS LOS RELLENOS AUTORIZADOS YA QUE LA AUTORIDAD DEBE CONOCER DICHO PROCESO (DE TIRO, PRECIO $ POR TONELADA, SELLO DE MANIFIESTO) EN LA AUTORIZACION , TODA VEZ QUE PUEDE HABER PROCESOS DISTINTOS DE FORMA INTERNA PERO YO COMO RECOLECTOR DEBO ATENDER LO QUE LA SECRETARIA DE ECOLOGIA Y GESTION AMBIENTALINDIQUE COMO AUTORIDAD REVISORA. A LOS MUNICIPIOS SEÑALADOS SE LE SOLICITA ME INFORME CUAL DESTINO FINAL QUE TIENEN AUTORIZADOS POR PARTE DE LA SECRETARIA DE ECOLOGIA Y GESTION AMBIENTAL DEL ESTADO DE SAN LUIS POTOSI PARA DESTINAR SUS RESIDUOS A LOS RECOLECTORES AUTORIZADOS EN EL MUNICIPIO MENCIONADO: MUNICIPIO DE CERRITOS, CIUDAD VALLES, MATEHUALA, TAMASOPO, TAMANZUNCHALE Y EL MUNICIPIO DE SAN LUIS POTOSI.</t>
  </si>
  <si>
    <t>Se requiere información del año 2025: 1) Número exacto o estimado de árboles en el municipio 2) Número de autorizaciones o permisos de poda y tala de árboles 3) Número de infracciones o multas por poda y tala de árboles 4) Monto de los ingresos por autorizaciones, multas e infracciones por poda o tala de árboles 5) Número de clausuras por poda o tala de árboles sin autorización 6) Número de árboles plantados</t>
  </si>
  <si>
    <t>Mencione: 1.-Si Juan Daniel Martínez robledo fue designado por Ma. del Rosario vita hervert para representar a la sindicatura segunda en la marcha lgbt encabezada por Adrián Muñoz . 2.-Si la sindicatura segunda autorizó un carro alegórico de dicha marcha para que desfilara Juan Daniel Martínez robledo , si es así mencionar el número de oficio y el costo de renta de dicho carro alegórico</t>
  </si>
  <si>
    <t>JONATHAN EL CANELO TREJO</t>
  </si>
  <si>
    <t>SOLICITO ME ENVIEN POR ESTE MEDIO LOS INFORMES DE TODOS LOS INFORMES DE GESTIÓN QUE DEBEN DE RENDIR LOS REGIDORES Y LA O LOS SINDICAS O SINDICOS MUNICIPALES. LE SOLICITO TAMBIÉN QUE DICHOS INFORMES TENGAN EL ACUSE DE RECIBIDO POR PARTE DEL ÓRGANO DE CONTROL INTERNO DEL MUNICIPIO, POR FAVOR</t>
  </si>
  <si>
    <t>1.- Favor de exhibir las entradas y salidas de juan Daniel Martínez Robledo el día 21 de agosto del 2026 2.- Si dentro del parque vehicular del ayuntamiento de San Luis Potosí se encuentran vehículos de la marca Audi 3.- si es así que numero de placas tienen y quienes están autorizados para manejar dichos vehículos</t>
  </si>
  <si>
    <t>felipe de jesus luna salazar</t>
  </si>
  <si>
    <t>Solicito se realice una búsqueda exhaustiva en los archivos físicos y electrónicos, sistemas, bases de datos, expedientes catastrales, expedientes de traslado de dominio y demás registros que se encuentren bajo resguardo de la Dirección de Catastro, Tesorería Municipal y/o unidad administrativa competente del Ayuntamiento de San Luis Potosí, respecto del inmueble y cuenta catastral identificados con los siguientes datos: Clave catastral: 2400102801000100303500008000000 Ubicación: Calle Independencia número 1140, Colonia Zona Centro, San Luis Potosí, S.L.P. Lo anterior, a efecto de obtener la siguiente información y documentación pública: 1. Se informe la fecha en que la persona actualmente registrada en la cuenta catastral quedó incorporada como propietaria, titular, contribuyente o sujeto relacionado con el inmueble identificado con la clave catastral 2400102801000100303500008000000, precisando la fecha exacta en que se realizó dicho movimiento en los sistemas municipales. 2. Se informe qué acto, trámite, aviso, traslado de dominio, declaración, solicitud o procedimiento administrativo dio origen al movimiento señalado en el punto anterior, precisando su fecha, número de expediente, folio, número de trámite o cualquier otro identificador institucional. 3. Se informe qué documento o documentos fueron utilizados para acreditar la adquisición, propiedad o titularidad del inmueble con motivo de dicho movimiento, indicando respecto de cada uno su tipo documental, fecha de presentación y, si se trató de una escritura pública, número de instrumento, fecha de otorgamiento, número de libro o tomo, número y nombre del Notario Público y fecha en que la autoridad municipal recibió dicho instrumento. 4. Se informe si dentro del expediente físico o electrónico correspondiente a la clave catastral señalada obra copia simple, certificada, digitalizada, escaneada o reproducida de la escritura pública o título mediante el cual se acreditó la adquisición o propiedad del inmueble. 5. En caso afirmativo, se proporcione versión pública íntegra de la copia de la escritura que efectivamente obra en dicho expediente, testando exclusivamente los datos personales que legalmente deban permanecer confidenciales y conservando visibles, en la medida legalmente procedente, su contenido documental, sellos, razones registrales, anotaciones, notas marginales y demás elementos documentales que formen parte del instrumento. 6. Se proporcione versión pública de la solicitud, formato, aviso, traslado de dominio, declaración o documento mediante el cual la referida escritura fue presentada o incorporada al expediente municipal, haciendo visible la fecha de recepción, número de trámite, folio y demás datos institucionales que permitan establecer cuándo fue recibida por la autoridad. 7. Se informe si la escritura o título de propiedad fue presentado por el titular de la cuenta, fedatario público, gestor, representante u otra persona, indicando el carácter en que fue presentado, la fecha de recepción y, en su caso, proporcionando versión pública de la constancia documental correspondiente. 8. Se informe cuál es el primer registro cronológico que obra en los sistemas, archivos o expediente de laclave catastral 2400102801000100303500008000000 en el que aparezca incorporado el nombre de Eugenio Guadalupe Govea Arcos, precisando la fecha de dicho registro, el trámite que lo originó y el documento que sirvió de sustento para realizar esa incorporación. 9. Se informe si el sistema o expediente correspondiente conserva historial de movimientos, imágenes documentales o versiones históricas de los documentos que dieron origen a la incorporación o modificación del titular relacionado con la clave catastral señalada y, en caso afirmativo, se indique la fecha de incorporación de cada documento y se proporcione su correspondiente versión pública.</t>
  </si>
  <si>
    <t>Un ciudadano más</t>
  </si>
  <si>
    <t>u k'áaba ti' u jalach wíinil ti te' kuchkabale' u béersionil pública ich maayat'aane' ti u kurikulo bíitae</t>
  </si>
  <si>
    <t>Solicitud dirigida al Oficial del Registro Civil del Ayuntamiento 1. Valor en UMAS y en pesos, del costo del divorcio administrativo en las oficialías del registro civil del municipio. 2. Requisitos para llevar a cabo un divorcio administrativo en alguna oficialía del registro civil 3. Procedimiento y costo de inscripción del divorcio judicial en la oficina del registro civil. 4. Si en el documento emitido para la inscripción de un divorcio judicial, esta va dirigida a la dirección estatal del registro civil y no va dirigido al c. oficial del registro civil, cual es el procedimiento a seguir? 5. Que procede si el exhorto de la inscripción del divorcio judicial va dirigido al c. oficial del registro civil. 6. Tiempo en inscribir un divorcio judicial 7. Tiempo en inscribir un divorcio administrativo</t>
  </si>
  <si>
    <t>Lura Gabriela Macias Obregon</t>
  </si>
  <si>
    <t>1.-Favor de mencionar si dentro del parque vehicular del ayuntamiento de san Luis Potosí se encuentra un vehículo marca Nissan modelo V-DRIVE con placas VCR-649-B de color azul 2.-Si es así favor de mencionar quien esta autorizado para conducir dicho vehículo 3.- Favor de mencionar quien autoriza los permisos para conducir dicho vehículo 4.- Si dicho vehículo es perteneciente a la segunda sindicatura</t>
  </si>
  <si>
    <t>Job O</t>
  </si>
  <si>
    <t>PROPORCIONAR COPIA DIGITAL DEL CONTRATO CELEBRADO CON PROVEEDOR O PRESTADOR DE LA LICITACION NUMERO MSLP-04-2026 SEGURO DE GASTOS MEDICOS MAYORES Y PRIMER CONTACTO. PROPORCIONAR COPIA DIGITAL DEL CONTRATO CELEBRADO CON PROVEEDOR O PRESTADOR DE LA LICITACION MSLP-02-2026 SEGURO DE VIDA DEL PERSONAL DEL MUNICIPIO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</si>
</sst>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7"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12"/>
      <name val="Arial"/>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s>
  <cellStyleXfs count="2">
    <xf numFmtId="0" fontId="0" fillId="0" borderId="0"/>
    <xf numFmtId="0" fontId="4" fillId="7" borderId="11" applyNumberFormat="0" applyFont="0" applyAlignment="0" applyProtection="0"/>
  </cellStyleXfs>
  <cellXfs count="48">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1" fillId="5" borderId="0" xfId="0" applyFont="1" applyFill="1" applyAlignment="1">
      <alignment horizontal="center" vertical="top"/>
    </xf>
    <xf numFmtId="0" fontId="11"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2" fillId="0" borderId="0" xfId="0" applyFont="1" applyAlignment="1">
      <alignment horizontal="left"/>
    </xf>
    <xf numFmtId="0" fontId="9" fillId="6" borderId="1" xfId="1" applyFont="1" applyFill="1" applyBorder="1" applyAlignment="1">
      <alignment horizontal="center" vertical="center"/>
    </xf>
    <xf numFmtId="0" fontId="10"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5" xfId="0" applyFont="1"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0" fillId="0" borderId="0" xfId="0" applyAlignment="1">
      <alignment horizontal="center" vertical="center" wrapText="1"/>
    </xf>
    <xf numFmtId="0" fontId="7" fillId="6" borderId="0" xfId="0" applyFont="1" applyFill="1"/>
    <xf numFmtId="0" fontId="0" fillId="0" borderId="2" xfId="0" applyBorder="1" applyAlignment="1">
      <alignment horizontal="center"/>
    </xf>
    <xf numFmtId="0" fontId="0" fillId="0" borderId="2" xfId="0" applyBorder="1" applyAlignment="1">
      <alignment horizontal="center" vertical="center"/>
    </xf>
    <xf numFmtId="1" fontId="16" fillId="6" borderId="0" xfId="0" applyNumberFormat="1" applyFont="1" applyFill="1" applyAlignment="1">
      <alignment horizontal="center"/>
    </xf>
    <xf numFmtId="0" fontId="16" fillId="6" borderId="0" xfId="0" applyFont="1" applyFill="1"/>
    <xf numFmtId="0" fontId="16" fillId="6" borderId="0" xfId="0" applyFont="1" applyFill="1" applyAlignment="1">
      <alignment horizontal="center"/>
    </xf>
    <xf numFmtId="14" fontId="16" fillId="6" borderId="0" xfId="0" applyNumberFormat="1" applyFont="1" applyFill="1" applyAlignment="1">
      <alignment horizontal="center"/>
    </xf>
    <xf numFmtId="14" fontId="7" fillId="6" borderId="0" xfId="0" applyNumberFormat="1" applyFont="1" applyFill="1" applyAlignment="1">
      <alignment horizontal="center"/>
    </xf>
    <xf numFmtId="1" fontId="7" fillId="6" borderId="0" xfId="0" applyNumberFormat="1" applyFont="1" applyFill="1" applyAlignment="1">
      <alignment horizontal="center"/>
    </xf>
    <xf numFmtId="164" fontId="7" fillId="6" borderId="0" xfId="0" applyNumberFormat="1" applyFont="1" applyFill="1" applyAlignment="1">
      <alignment horizontal="center"/>
    </xf>
    <xf numFmtId="0" fontId="7" fillId="6" borderId="0" xfId="0" applyFont="1" applyFill="1" applyAlignment="1">
      <alignment horizontal="center"/>
    </xf>
    <xf numFmtId="14" fontId="16" fillId="6" borderId="0" xfId="0" applyNumberFormat="1" applyFont="1" applyFill="1" applyAlignment="1">
      <alignment horizontal="left" vertical="center"/>
    </xf>
    <xf numFmtId="0" fontId="16" fillId="6" borderId="0" xfId="0" applyFont="1" applyFill="1" applyAlignment="1">
      <alignment horizontal="left" vertical="center"/>
    </xf>
    <xf numFmtId="14" fontId="7" fillId="6" borderId="0" xfId="0" applyNumberFormat="1" applyFont="1" applyFill="1" applyAlignment="1">
      <alignment horizontal="left"/>
    </xf>
    <xf numFmtId="0" fontId="1" fillId="0" borderId="0" xfId="0" applyFont="1" applyAlignment="1">
      <alignment horizont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left" vertical="center" wrapText="1"/>
    </xf>
    <xf numFmtId="0" fontId="13" fillId="0" borderId="0" xfId="0" applyFont="1" applyAlignment="1">
      <alignment horizontal="left" vertical="center" wrapText="1"/>
    </xf>
    <xf numFmtId="0" fontId="0" fillId="0" borderId="0" xfId="0" applyAlignment="1">
      <alignment horizontal="center"/>
    </xf>
    <xf numFmtId="0" fontId="15" fillId="0" borderId="0" xfId="0" applyFont="1" applyAlignment="1">
      <alignment horizontal="center" vertical="top"/>
    </xf>
    <xf numFmtId="0" fontId="11" fillId="0" borderId="3" xfId="0" applyFont="1" applyBorder="1" applyAlignment="1">
      <alignment horizontal="left" vertical="top" wrapText="1"/>
    </xf>
    <xf numFmtId="0" fontId="11" fillId="5" borderId="8" xfId="0" applyFont="1" applyFill="1" applyBorder="1" applyAlignment="1">
      <alignment horizontal="center"/>
    </xf>
  </cellXfs>
  <cellStyles count="2">
    <cellStyle name="Normal" xfId="0" builtinId="0"/>
    <cellStyle name="Notas" xfId="1" builtinId="10"/>
  </cellStyles>
  <dxfs count="20">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general"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6</xdr:row>
      <xdr:rowOff>70741</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5"/>
    <tableColumn id="2" xr3:uid="{00000000-0010-0000-0000-000002000000}" name="Descripción" dataDxfId="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3"/>
    <tableColumn id="2" xr3:uid="{00000000-0010-0000-0100-000002000000}" name="Descripción" dataDxfId="2"/>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
    <tableColumn id="2" xr3:uid="{00000000-0010-0000-0200-000002000000}" name="Descripción" dataDxfId="0"/>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175" totalsRowShown="0" headerRowDxfId="19">
  <tableColumns count="13">
    <tableColumn id="1" xr3:uid="{00000000-0010-0000-0300-000001000000}" name="Número de folio." dataDxfId="18"/>
    <tableColumn id="12" xr3:uid="{00000000-0010-0000-0300-00000C000000}" name="Nombre del solicitante" dataDxfId="17"/>
    <tableColumn id="2" xr3:uid="{00000000-0010-0000-0300-000002000000}" name="Fecha de Recepción" dataDxfId="16"/>
    <tableColumn id="3" xr3:uid="{00000000-0010-0000-0300-000003000000}" name="Información Solicitada" dataDxfId="15"/>
    <tableColumn id="4" xr3:uid="{00000000-0010-0000-0300-000004000000}" name="Trámite" dataDxfId="14"/>
    <tableColumn id="5" xr3:uid="{00000000-0010-0000-0300-000005000000}" name="Respuesta" dataDxfId="13"/>
    <tableColumn id="6" xr3:uid="{00000000-0010-0000-0300-000006000000}" name="Fecha de Respuesta" dataDxfId="12"/>
    <tableColumn id="13" xr3:uid="{00000000-0010-0000-0300-00000D000000}" name="Resultado" dataDxfId="11"/>
    <tableColumn id="8" xr3:uid="{00000000-0010-0000-0300-000008000000}" name="Costo de Reproducción" dataDxfId="10"/>
    <tableColumn id="7" xr3:uid="{00000000-0010-0000-0300-000007000000}" name="Medio de Notificación" dataDxfId="9"/>
    <tableColumn id="9" xr3:uid="{00000000-0010-0000-0300-000009000000}" name="Costo de envio" dataDxfId="8"/>
    <tableColumn id="10" xr3:uid="{00000000-0010-0000-0300-00000A000000}" name="Mes de Recepción" dataDxfId="7">
      <calculatedColumnFormula>IF(Formato!$C10&lt;&gt;"",MONTH(C10),"")</calculatedColumnFormula>
    </tableColumn>
    <tableColumn id="11" xr3:uid="{00000000-0010-0000-0300-00000B000000}" name="Mes de Respuesta" dataDxfId="6">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workbookViewId="0">
      <selection activeCell="E27" sqref="E27"/>
    </sheetView>
  </sheetViews>
  <sheetFormatPr baseColWidth="10" defaultColWidth="11.42578125" defaultRowHeight="12.75" x14ac:dyDescent="0.2"/>
  <cols>
    <col min="1" max="1" width="11.42578125" style="10"/>
    <col min="2" max="2" width="12" style="10" customWidth="1"/>
    <col min="3" max="3" width="135.28515625" customWidth="1"/>
  </cols>
  <sheetData>
    <row r="1" spans="1:5" ht="25.5" x14ac:dyDescent="0.35">
      <c r="A1" s="11" t="s">
        <v>0</v>
      </c>
      <c r="B1" s="11" t="s">
        <v>1</v>
      </c>
      <c r="C1" s="47" t="s">
        <v>2</v>
      </c>
      <c r="D1" s="47"/>
      <c r="E1" s="47"/>
    </row>
    <row r="2" spans="1:5" ht="85.5" customHeight="1" x14ac:dyDescent="0.2">
      <c r="A2" s="12">
        <v>34</v>
      </c>
      <c r="B2" s="12" t="s">
        <v>3</v>
      </c>
      <c r="C2" s="46" t="s">
        <v>4</v>
      </c>
      <c r="D2" s="46"/>
      <c r="E2" s="46"/>
    </row>
    <row r="3" spans="1:5" ht="64.5" customHeight="1" x14ac:dyDescent="0.2">
      <c r="A3" s="12">
        <v>54</v>
      </c>
      <c r="B3" s="12" t="s">
        <v>5</v>
      </c>
      <c r="C3" s="46" t="s">
        <v>6</v>
      </c>
      <c r="D3" s="46"/>
      <c r="E3" s="46"/>
    </row>
    <row r="4" spans="1:5" ht="69" customHeight="1" x14ac:dyDescent="0.2">
      <c r="A4" s="12">
        <v>54</v>
      </c>
      <c r="B4" s="12" t="s">
        <v>7</v>
      </c>
      <c r="C4" s="46" t="s">
        <v>8</v>
      </c>
      <c r="D4" s="46"/>
      <c r="E4" s="46"/>
    </row>
    <row r="10" spans="1:5" ht="15.75" x14ac:dyDescent="0.2">
      <c r="B10" s="45" t="s">
        <v>44</v>
      </c>
      <c r="C10" s="45"/>
    </row>
    <row r="12" spans="1:5" x14ac:dyDescent="0.2">
      <c r="B12" s="20" t="s">
        <v>9</v>
      </c>
      <c r="C12" s="9" t="s">
        <v>10</v>
      </c>
    </row>
    <row r="13" spans="1:5" x14ac:dyDescent="0.2">
      <c r="B13" s="10">
        <v>1</v>
      </c>
      <c r="C13" s="9" t="s">
        <v>11</v>
      </c>
    </row>
    <row r="14" spans="1:5" x14ac:dyDescent="0.2">
      <c r="B14" s="10">
        <v>2</v>
      </c>
      <c r="C14" s="9" t="s">
        <v>12</v>
      </c>
    </row>
    <row r="15" spans="1:5" x14ac:dyDescent="0.2">
      <c r="B15" s="10">
        <v>3</v>
      </c>
      <c r="C15" s="9" t="s">
        <v>13</v>
      </c>
    </row>
    <row r="16" spans="1:5" x14ac:dyDescent="0.2">
      <c r="B16" s="10">
        <v>4</v>
      </c>
      <c r="C16" s="9" t="s">
        <v>14</v>
      </c>
    </row>
    <row r="17" spans="2:3" x14ac:dyDescent="0.2">
      <c r="B17" s="10">
        <v>5</v>
      </c>
      <c r="C17" s="9" t="s">
        <v>15</v>
      </c>
    </row>
    <row r="18" spans="2:3" x14ac:dyDescent="0.2">
      <c r="B18" s="10">
        <v>6</v>
      </c>
      <c r="C18" s="9" t="s">
        <v>16</v>
      </c>
    </row>
    <row r="19" spans="2:3" x14ac:dyDescent="0.2">
      <c r="B19" s="10">
        <v>7</v>
      </c>
      <c r="C19" s="9" t="s">
        <v>17</v>
      </c>
    </row>
    <row r="20" spans="2:3" x14ac:dyDescent="0.2">
      <c r="B20" s="10">
        <v>8</v>
      </c>
      <c r="C20" s="9" t="s">
        <v>18</v>
      </c>
    </row>
    <row r="21" spans="2:3" x14ac:dyDescent="0.2">
      <c r="B21" s="10">
        <v>9</v>
      </c>
      <c r="C21" s="9" t="s">
        <v>19</v>
      </c>
    </row>
    <row r="22" spans="2:3" x14ac:dyDescent="0.2">
      <c r="B22" s="10">
        <v>10</v>
      </c>
      <c r="C22" t="s">
        <v>58</v>
      </c>
    </row>
    <row r="23" spans="2:3" x14ac:dyDescent="0.2">
      <c r="B23" s="10">
        <v>11</v>
      </c>
      <c r="C23" s="9" t="s">
        <v>59</v>
      </c>
    </row>
    <row r="24" spans="2:3" x14ac:dyDescent="0.2">
      <c r="B24" s="10">
        <v>12</v>
      </c>
      <c r="C24" s="9" t="s">
        <v>57</v>
      </c>
    </row>
    <row r="26" spans="2:3" ht="15.75" x14ac:dyDescent="0.2">
      <c r="B26" s="45" t="s">
        <v>43</v>
      </c>
      <c r="C26" s="45"/>
    </row>
    <row r="28" spans="2:3" x14ac:dyDescent="0.2">
      <c r="B28" s="20" t="s">
        <v>20</v>
      </c>
      <c r="C28" s="9" t="s">
        <v>10</v>
      </c>
    </row>
    <row r="29" spans="2:3" x14ac:dyDescent="0.2">
      <c r="B29" s="10">
        <v>1</v>
      </c>
      <c r="C29" s="9" t="s">
        <v>21</v>
      </c>
    </row>
    <row r="30" spans="2:3" x14ac:dyDescent="0.2">
      <c r="B30" s="10">
        <v>2</v>
      </c>
      <c r="C30" s="9" t="s">
        <v>22</v>
      </c>
    </row>
    <row r="31" spans="2:3" x14ac:dyDescent="0.2">
      <c r="B31" s="10">
        <v>3</v>
      </c>
      <c r="C31" s="9" t="s">
        <v>23</v>
      </c>
    </row>
    <row r="34" spans="2:3" ht="15.75" x14ac:dyDescent="0.2">
      <c r="B34" s="45" t="s">
        <v>45</v>
      </c>
      <c r="C34" s="45"/>
    </row>
    <row r="36" spans="2:3" x14ac:dyDescent="0.2">
      <c r="B36" s="20" t="s">
        <v>46</v>
      </c>
      <c r="C36" s="9" t="s">
        <v>10</v>
      </c>
    </row>
    <row r="37" spans="2:3" x14ac:dyDescent="0.2">
      <c r="B37" s="10">
        <v>1</v>
      </c>
      <c r="C37" s="9" t="s">
        <v>47</v>
      </c>
    </row>
    <row r="38" spans="2:3" x14ac:dyDescent="0.2">
      <c r="B38" s="10">
        <v>2</v>
      </c>
      <c r="C38" s="9" t="s">
        <v>53</v>
      </c>
    </row>
    <row r="39" spans="2:3" x14ac:dyDescent="0.2">
      <c r="B39" s="10">
        <v>3</v>
      </c>
      <c r="C39" s="9" t="s">
        <v>48</v>
      </c>
    </row>
    <row r="40" spans="2:3" x14ac:dyDescent="0.2">
      <c r="B40" s="10">
        <v>4</v>
      </c>
      <c r="C40" s="9" t="s">
        <v>51</v>
      </c>
    </row>
    <row r="41" spans="2:3" x14ac:dyDescent="0.2">
      <c r="B41" s="10">
        <v>5</v>
      </c>
      <c r="C41" t="s">
        <v>50</v>
      </c>
    </row>
    <row r="42" spans="2:3" x14ac:dyDescent="0.2">
      <c r="B42" s="10">
        <v>6</v>
      </c>
      <c r="C42" t="s">
        <v>52</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79"/>
  <sheetViews>
    <sheetView showGridLines="0" tabSelected="1" zoomScale="89" zoomScaleNormal="89" workbookViewId="0">
      <selection activeCell="A10" sqref="A10"/>
    </sheetView>
  </sheetViews>
  <sheetFormatPr baseColWidth="10" defaultColWidth="9.140625" defaultRowHeight="12.75" x14ac:dyDescent="0.2"/>
  <cols>
    <col min="1" max="1" width="21.5703125" style="5"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22.42578125" customWidth="1"/>
    <col min="12" max="12" width="13.42578125" hidden="1" customWidth="1"/>
    <col min="13" max="13" width="1.5703125" hidden="1" customWidth="1"/>
    <col min="14" max="251" width="11.42578125" customWidth="1"/>
  </cols>
  <sheetData>
    <row r="1" spans="1:13" ht="27.75" customHeight="1" x14ac:dyDescent="0.2">
      <c r="A1" s="3" t="s">
        <v>24</v>
      </c>
      <c r="B1" s="17">
        <v>8</v>
      </c>
      <c r="C1" s="40" t="s">
        <v>25</v>
      </c>
      <c r="D1" s="41"/>
      <c r="F1" s="3" t="s">
        <v>26</v>
      </c>
      <c r="G1" s="7" t="s">
        <v>27</v>
      </c>
      <c r="H1" s="6">
        <f>COUNTIF(Formato!$L$10:$L$175,B1)</f>
        <v>93</v>
      </c>
      <c r="I1" s="42" t="s">
        <v>28</v>
      </c>
      <c r="J1" s="43"/>
      <c r="K1" s="43"/>
      <c r="L1" s="43"/>
    </row>
    <row r="2" spans="1:13" ht="29.25" customHeight="1" thickBot="1" x14ac:dyDescent="0.25">
      <c r="B2" s="18" t="str">
        <f>IF(B1&gt;0, CHOOSE(B1,"Enero", "Febrero", "Marzo", "Abril", "Mayo", "Junio", "Julio", "Agosto","Septiembre","Octubre","Noviembre","Diciembre"),"Escriba arriba número de mes a reportar")</f>
        <v>Agosto</v>
      </c>
      <c r="F2" s="4"/>
      <c r="G2" s="8" t="s">
        <v>29</v>
      </c>
      <c r="H2" s="6">
        <f>COUNTIF(Formato!$M$10:$M$175,B1)</f>
        <v>96</v>
      </c>
      <c r="I2" s="42" t="s">
        <v>30</v>
      </c>
      <c r="J2" s="43"/>
      <c r="K2" s="43"/>
      <c r="L2" s="43"/>
    </row>
    <row r="3" spans="1:13" ht="18" x14ac:dyDescent="0.2">
      <c r="A3" s="3" t="s">
        <v>31</v>
      </c>
      <c r="B3" s="17">
        <v>2026</v>
      </c>
      <c r="D3" s="4"/>
      <c r="E3" s="14"/>
      <c r="F3" s="13"/>
      <c r="M3" s="21" t="s">
        <v>32</v>
      </c>
    </row>
    <row r="4" spans="1:13" ht="32.25" customHeight="1" x14ac:dyDescent="0.2">
      <c r="M4" s="22">
        <v>1</v>
      </c>
    </row>
    <row r="5" spans="1:13" ht="13.5" thickBot="1" x14ac:dyDescent="0.25">
      <c r="F5" s="9"/>
      <c r="M5" s="23">
        <v>2</v>
      </c>
    </row>
    <row r="6" spans="1:13" ht="18" customHeight="1" x14ac:dyDescent="0.25">
      <c r="A6" s="39" t="s">
        <v>33</v>
      </c>
      <c r="B6" s="39"/>
      <c r="C6" s="39"/>
      <c r="D6" s="39"/>
      <c r="E6" s="39"/>
      <c r="F6" s="39"/>
      <c r="G6" s="39"/>
      <c r="H6" s="39"/>
      <c r="I6" s="39"/>
    </row>
    <row r="7" spans="1:13" x14ac:dyDescent="0.2">
      <c r="D7" s="44" t="s">
        <v>60</v>
      </c>
      <c r="E7" s="44"/>
      <c r="F7" s="44"/>
    </row>
    <row r="9" spans="1:13" s="2" customFormat="1" ht="44.25" customHeight="1" thickBot="1" x14ac:dyDescent="0.25">
      <c r="A9" s="19" t="s">
        <v>49</v>
      </c>
      <c r="B9" s="19" t="s">
        <v>55</v>
      </c>
      <c r="C9" s="24" t="s">
        <v>34</v>
      </c>
      <c r="D9" s="19" t="s">
        <v>35</v>
      </c>
      <c r="E9" s="24" t="s">
        <v>20</v>
      </c>
      <c r="F9" s="24" t="s">
        <v>9</v>
      </c>
      <c r="G9" s="24" t="s">
        <v>36</v>
      </c>
      <c r="H9" s="24" t="s">
        <v>54</v>
      </c>
      <c r="I9" s="24" t="s">
        <v>37</v>
      </c>
      <c r="J9" s="24" t="s">
        <v>56</v>
      </c>
      <c r="K9" s="24" t="s">
        <v>38</v>
      </c>
      <c r="L9" s="15" t="s">
        <v>39</v>
      </c>
      <c r="M9" s="15" t="s">
        <v>40</v>
      </c>
    </row>
    <row r="10" spans="1:13" ht="15" x14ac:dyDescent="0.2">
      <c r="A10" s="28">
        <v>240474426000306</v>
      </c>
      <c r="B10" s="29" t="s">
        <v>62</v>
      </c>
      <c r="C10" s="31">
        <v>46197</v>
      </c>
      <c r="D10" s="29" t="s">
        <v>71</v>
      </c>
      <c r="E10" s="30" t="s">
        <v>23</v>
      </c>
      <c r="F10" s="29" t="s">
        <v>17</v>
      </c>
      <c r="G10" s="31">
        <v>46239</v>
      </c>
      <c r="H10" s="36" t="s">
        <v>64</v>
      </c>
      <c r="I10" s="37"/>
      <c r="J10" s="37" t="s">
        <v>47</v>
      </c>
      <c r="K10" s="37" t="s">
        <v>65</v>
      </c>
      <c r="L10" s="26">
        <f>IF(Formato!$C10&lt;&gt;"",MONTH(C10),"")</f>
        <v>6</v>
      </c>
      <c r="M10" s="27">
        <f>IF(Formato!$G10&lt;&gt;"",MONTH(G10),"")</f>
        <v>8</v>
      </c>
    </row>
    <row r="11" spans="1:13" ht="15" x14ac:dyDescent="0.2">
      <c r="A11" s="28">
        <v>240474426000307</v>
      </c>
      <c r="B11" s="29" t="s">
        <v>72</v>
      </c>
      <c r="C11" s="31">
        <v>46197</v>
      </c>
      <c r="D11" s="25" t="s">
        <v>73</v>
      </c>
      <c r="E11" s="30" t="s">
        <v>23</v>
      </c>
      <c r="F11" s="29" t="s">
        <v>17</v>
      </c>
      <c r="G11" s="31">
        <v>46239</v>
      </c>
      <c r="H11" s="36" t="s">
        <v>64</v>
      </c>
      <c r="I11" s="37"/>
      <c r="J11" s="37" t="s">
        <v>47</v>
      </c>
      <c r="K11" s="37" t="s">
        <v>65</v>
      </c>
      <c r="L11" s="26">
        <f>IF(Formato!$C11&lt;&gt;"",MONTH(C11),"")</f>
        <v>6</v>
      </c>
      <c r="M11" s="27">
        <f>IF(Formato!$G11&lt;&gt;"",MONTH(G11),"")</f>
        <v>8</v>
      </c>
    </row>
    <row r="12" spans="1:13" ht="15" x14ac:dyDescent="0.2">
      <c r="A12" s="28">
        <v>240474426000309</v>
      </c>
      <c r="B12" s="29" t="s">
        <v>74</v>
      </c>
      <c r="C12" s="31">
        <v>46197</v>
      </c>
      <c r="D12" s="29" t="s">
        <v>75</v>
      </c>
      <c r="E12" s="30" t="s">
        <v>23</v>
      </c>
      <c r="F12" s="29" t="s">
        <v>17</v>
      </c>
      <c r="G12" s="31">
        <v>46239</v>
      </c>
      <c r="H12" s="36" t="s">
        <v>64</v>
      </c>
      <c r="I12" s="37"/>
      <c r="J12" s="37" t="s">
        <v>47</v>
      </c>
      <c r="K12" s="37" t="s">
        <v>65</v>
      </c>
      <c r="L12" s="26">
        <f>IF(Formato!$C12&lt;&gt;"",MONTH(C12),"")</f>
        <v>6</v>
      </c>
      <c r="M12" s="27">
        <f>IF(Formato!$G12&lt;&gt;"",MONTH(G12),"")</f>
        <v>8</v>
      </c>
    </row>
    <row r="13" spans="1:13" ht="15" x14ac:dyDescent="0.2">
      <c r="A13" s="28">
        <v>240474426000310</v>
      </c>
      <c r="B13" s="29" t="s">
        <v>76</v>
      </c>
      <c r="C13" s="31">
        <v>46197</v>
      </c>
      <c r="D13" s="29" t="s">
        <v>77</v>
      </c>
      <c r="E13" s="30" t="s">
        <v>23</v>
      </c>
      <c r="F13" s="29" t="s">
        <v>17</v>
      </c>
      <c r="G13" s="31">
        <v>46239</v>
      </c>
      <c r="H13" s="36" t="s">
        <v>64</v>
      </c>
      <c r="I13" s="37"/>
      <c r="J13" s="37" t="s">
        <v>47</v>
      </c>
      <c r="K13" s="37" t="s">
        <v>65</v>
      </c>
      <c r="L13" s="26">
        <f>IF(Formato!$C13&lt;&gt;"",MONTH(C13),"")</f>
        <v>6</v>
      </c>
      <c r="M13" s="27">
        <f>IF(Formato!$G13&lt;&gt;"",MONTH(G13),"")</f>
        <v>8</v>
      </c>
    </row>
    <row r="14" spans="1:13" ht="15" x14ac:dyDescent="0.2">
      <c r="A14" s="28">
        <v>240474426000313</v>
      </c>
      <c r="B14" s="29" t="s">
        <v>78</v>
      </c>
      <c r="C14" s="31">
        <v>46197</v>
      </c>
      <c r="D14" s="29" t="s">
        <v>79</v>
      </c>
      <c r="E14" s="30" t="s">
        <v>23</v>
      </c>
      <c r="F14" s="29" t="s">
        <v>17</v>
      </c>
      <c r="G14" s="31">
        <v>46239</v>
      </c>
      <c r="H14" s="36" t="s">
        <v>64</v>
      </c>
      <c r="I14" s="37"/>
      <c r="J14" s="37" t="s">
        <v>47</v>
      </c>
      <c r="K14" s="37" t="s">
        <v>65</v>
      </c>
      <c r="L14" s="26">
        <f>IF(Formato!$C14&lt;&gt;"",MONTH(C14),"")</f>
        <v>6</v>
      </c>
      <c r="M14" s="27">
        <f>IF(Formato!$G14&lt;&gt;"",MONTH(G14),"")</f>
        <v>8</v>
      </c>
    </row>
    <row r="15" spans="1:13" ht="15" x14ac:dyDescent="0.2">
      <c r="A15" s="28">
        <v>240474426000314</v>
      </c>
      <c r="B15" s="25" t="s">
        <v>68</v>
      </c>
      <c r="C15" s="31">
        <v>46197</v>
      </c>
      <c r="D15" s="29" t="s">
        <v>80</v>
      </c>
      <c r="E15" s="30" t="s">
        <v>23</v>
      </c>
      <c r="F15" s="29" t="s">
        <v>17</v>
      </c>
      <c r="G15" s="31">
        <v>46248</v>
      </c>
      <c r="H15" s="36" t="s">
        <v>64</v>
      </c>
      <c r="I15" s="37"/>
      <c r="J15" s="37" t="s">
        <v>47</v>
      </c>
      <c r="K15" s="37" t="s">
        <v>65</v>
      </c>
      <c r="L15" s="26">
        <f>IF(Formato!$C15&lt;&gt;"",MONTH(C15),"")</f>
        <v>6</v>
      </c>
      <c r="M15" s="27">
        <f>IF(Formato!$G15&lt;&gt;"",MONTH(G15),"")</f>
        <v>8</v>
      </c>
    </row>
    <row r="16" spans="1:13" ht="15" x14ac:dyDescent="0.2">
      <c r="A16" s="28">
        <v>240474426000315</v>
      </c>
      <c r="B16" s="29" t="s">
        <v>81</v>
      </c>
      <c r="C16" s="31">
        <v>46198</v>
      </c>
      <c r="D16" s="29" t="s">
        <v>82</v>
      </c>
      <c r="E16" s="30" t="s">
        <v>23</v>
      </c>
      <c r="F16" s="29" t="s">
        <v>17</v>
      </c>
      <c r="G16" s="31">
        <v>46240</v>
      </c>
      <c r="H16" s="36" t="s">
        <v>64</v>
      </c>
      <c r="I16" s="37"/>
      <c r="J16" s="37" t="s">
        <v>47</v>
      </c>
      <c r="K16" s="37" t="s">
        <v>65</v>
      </c>
      <c r="L16" s="26">
        <f>IF(Formato!$C16&lt;&gt;"",MONTH(C16),"")</f>
        <v>6</v>
      </c>
      <c r="M16" s="27">
        <f>IF(Formato!$G16&lt;&gt;"",MONTH(G16),"")</f>
        <v>8</v>
      </c>
    </row>
    <row r="17" spans="1:13" ht="15" x14ac:dyDescent="0.2">
      <c r="A17" s="28">
        <v>240474426000317</v>
      </c>
      <c r="B17" s="29" t="s">
        <v>83</v>
      </c>
      <c r="C17" s="31">
        <v>46198</v>
      </c>
      <c r="D17" s="29" t="s">
        <v>84</v>
      </c>
      <c r="E17" s="30" t="s">
        <v>23</v>
      </c>
      <c r="F17" s="29" t="s">
        <v>17</v>
      </c>
      <c r="G17" s="31">
        <v>46240</v>
      </c>
      <c r="H17" s="36" t="s">
        <v>64</v>
      </c>
      <c r="I17" s="37"/>
      <c r="J17" s="37" t="s">
        <v>47</v>
      </c>
      <c r="K17" s="37" t="s">
        <v>65</v>
      </c>
      <c r="L17" s="26">
        <f>IF(Formato!$C17&lt;&gt;"",MONTH(C17),"")</f>
        <v>6</v>
      </c>
      <c r="M17" s="27">
        <f>IF(Formato!$G17&lt;&gt;"",MONTH(G17),"")</f>
        <v>8</v>
      </c>
    </row>
    <row r="18" spans="1:13" ht="15" x14ac:dyDescent="0.2">
      <c r="A18" s="28">
        <v>240474426000318</v>
      </c>
      <c r="B18" s="29" t="s">
        <v>70</v>
      </c>
      <c r="C18" s="31">
        <v>46199</v>
      </c>
      <c r="D18" s="29" t="s">
        <v>85</v>
      </c>
      <c r="E18" s="30" t="s">
        <v>23</v>
      </c>
      <c r="F18" s="29" t="s">
        <v>17</v>
      </c>
      <c r="G18" s="31">
        <v>46243</v>
      </c>
      <c r="H18" s="36" t="s">
        <v>64</v>
      </c>
      <c r="I18" s="37"/>
      <c r="J18" s="37" t="s">
        <v>47</v>
      </c>
      <c r="K18" s="37" t="s">
        <v>65</v>
      </c>
      <c r="L18" s="26">
        <f>IF(Formato!$C18&lt;&gt;"",MONTH(C18),"")</f>
        <v>6</v>
      </c>
      <c r="M18" s="27">
        <f>IF(Formato!$G18&lt;&gt;"",MONTH(G18),"")</f>
        <v>8</v>
      </c>
    </row>
    <row r="19" spans="1:13" ht="15" x14ac:dyDescent="0.2">
      <c r="A19" s="28">
        <v>240474426000322</v>
      </c>
      <c r="B19" s="29" t="s">
        <v>86</v>
      </c>
      <c r="C19" s="31">
        <v>46202</v>
      </c>
      <c r="D19" s="29" t="s">
        <v>87</v>
      </c>
      <c r="E19" s="30" t="s">
        <v>23</v>
      </c>
      <c r="F19" s="29" t="s">
        <v>17</v>
      </c>
      <c r="G19" s="31">
        <v>46253</v>
      </c>
      <c r="H19" s="36" t="s">
        <v>64</v>
      </c>
      <c r="I19" s="37"/>
      <c r="J19" s="37" t="s">
        <v>47</v>
      </c>
      <c r="K19" s="37" t="s">
        <v>65</v>
      </c>
      <c r="L19" s="26">
        <f>IF(Formato!$C19&lt;&gt;"",MONTH(C19),"")</f>
        <v>6</v>
      </c>
      <c r="M19" s="27">
        <f>IF(Formato!$G19&lt;&gt;"",MONTH(G19),"")</f>
        <v>8</v>
      </c>
    </row>
    <row r="20" spans="1:13" ht="15" x14ac:dyDescent="0.2">
      <c r="A20" s="28">
        <v>240474426000324</v>
      </c>
      <c r="B20" s="29" t="s">
        <v>83</v>
      </c>
      <c r="C20" s="31">
        <v>46202</v>
      </c>
      <c r="D20" s="29" t="s">
        <v>88</v>
      </c>
      <c r="E20" s="30" t="s">
        <v>23</v>
      </c>
      <c r="F20" s="29" t="s">
        <v>17</v>
      </c>
      <c r="G20" s="31">
        <v>46244</v>
      </c>
      <c r="H20" s="36" t="s">
        <v>64</v>
      </c>
      <c r="I20" s="37"/>
      <c r="J20" s="37" t="s">
        <v>47</v>
      </c>
      <c r="K20" s="37" t="s">
        <v>65</v>
      </c>
      <c r="L20" s="26">
        <f>IF(Formato!$C20&lt;&gt;"",MONTH(C20),"")</f>
        <v>6</v>
      </c>
      <c r="M20" s="27">
        <f>IF(Formato!$G20&lt;&gt;"",MONTH(G20),"")</f>
        <v>8</v>
      </c>
    </row>
    <row r="21" spans="1:13" ht="15" x14ac:dyDescent="0.2">
      <c r="A21" s="28">
        <v>240474426000326</v>
      </c>
      <c r="B21" s="25" t="s">
        <v>61</v>
      </c>
      <c r="C21" s="31">
        <v>46203</v>
      </c>
      <c r="D21" s="29" t="s">
        <v>89</v>
      </c>
      <c r="E21" s="30" t="s">
        <v>23</v>
      </c>
      <c r="F21" s="29" t="s">
        <v>17</v>
      </c>
      <c r="G21" s="31">
        <v>46245</v>
      </c>
      <c r="H21" s="36" t="s">
        <v>64</v>
      </c>
      <c r="I21" s="37"/>
      <c r="J21" s="37" t="s">
        <v>47</v>
      </c>
      <c r="K21" s="37" t="s">
        <v>65</v>
      </c>
      <c r="L21" s="26">
        <f>IF(Formato!$C21&lt;&gt;"",MONTH(C21),"")</f>
        <v>6</v>
      </c>
      <c r="M21" s="27">
        <f>IF(Formato!$G21&lt;&gt;"",MONTH(G21),"")</f>
        <v>8</v>
      </c>
    </row>
    <row r="22" spans="1:13" ht="15" x14ac:dyDescent="0.2">
      <c r="A22" s="28">
        <v>240474426000327</v>
      </c>
      <c r="B22" s="29" t="s">
        <v>83</v>
      </c>
      <c r="C22" s="31">
        <v>46203</v>
      </c>
      <c r="D22" s="29" t="s">
        <v>89</v>
      </c>
      <c r="E22" s="30" t="s">
        <v>23</v>
      </c>
      <c r="F22" s="29" t="s">
        <v>17</v>
      </c>
      <c r="G22" s="31">
        <v>46245</v>
      </c>
      <c r="H22" s="36" t="s">
        <v>64</v>
      </c>
      <c r="I22" s="37"/>
      <c r="J22" s="37" t="s">
        <v>47</v>
      </c>
      <c r="K22" s="37" t="s">
        <v>65</v>
      </c>
      <c r="L22" s="26">
        <f>IF(Formato!$C22&lt;&gt;"",MONTH(C22),"")</f>
        <v>6</v>
      </c>
      <c r="M22" s="27">
        <f>IF(Formato!$G22&lt;&gt;"",MONTH(G22),"")</f>
        <v>8</v>
      </c>
    </row>
    <row r="23" spans="1:13" ht="15" x14ac:dyDescent="0.2">
      <c r="A23" s="28">
        <v>240474426000329</v>
      </c>
      <c r="B23" s="29" t="s">
        <v>90</v>
      </c>
      <c r="C23" s="31">
        <v>46204</v>
      </c>
      <c r="D23" s="29" t="s">
        <v>91</v>
      </c>
      <c r="E23" s="30" t="s">
        <v>23</v>
      </c>
      <c r="F23" s="29" t="s">
        <v>17</v>
      </c>
      <c r="G23" s="31">
        <v>46246</v>
      </c>
      <c r="H23" s="36" t="s">
        <v>64</v>
      </c>
      <c r="I23" s="37"/>
      <c r="J23" s="37" t="s">
        <v>47</v>
      </c>
      <c r="K23" s="37" t="s">
        <v>65</v>
      </c>
      <c r="L23" s="26">
        <f>IF(Formato!$C23&lt;&gt;"",MONTH(C23),"")</f>
        <v>7</v>
      </c>
      <c r="M23" s="27">
        <f>IF(Formato!$G23&lt;&gt;"",MONTH(G23),"")</f>
        <v>8</v>
      </c>
    </row>
    <row r="24" spans="1:13" ht="15" x14ac:dyDescent="0.2">
      <c r="A24" s="28">
        <v>240474426000330</v>
      </c>
      <c r="B24" s="29" t="s">
        <v>92</v>
      </c>
      <c r="C24" s="31">
        <v>46204</v>
      </c>
      <c r="D24" s="29" t="s">
        <v>93</v>
      </c>
      <c r="E24" s="30" t="s">
        <v>23</v>
      </c>
      <c r="F24" s="29" t="s">
        <v>17</v>
      </c>
      <c r="G24" s="31">
        <v>46246</v>
      </c>
      <c r="H24" s="36" t="s">
        <v>64</v>
      </c>
      <c r="I24" s="37"/>
      <c r="J24" s="37" t="s">
        <v>47</v>
      </c>
      <c r="K24" s="37" t="s">
        <v>65</v>
      </c>
      <c r="L24" s="26">
        <f>IF(Formato!$C24&lt;&gt;"",MONTH(C24),"")</f>
        <v>7</v>
      </c>
      <c r="M24" s="27">
        <f>IF(Formato!$G24&lt;&gt;"",MONTH(G24),"")</f>
        <v>8</v>
      </c>
    </row>
    <row r="25" spans="1:13" ht="15" x14ac:dyDescent="0.2">
      <c r="A25" s="28">
        <v>240474426000331</v>
      </c>
      <c r="B25" s="29" t="s">
        <v>94</v>
      </c>
      <c r="C25" s="31">
        <v>46204</v>
      </c>
      <c r="D25" s="25" t="s">
        <v>95</v>
      </c>
      <c r="E25" s="30" t="s">
        <v>23</v>
      </c>
      <c r="F25" s="29" t="s">
        <v>17</v>
      </c>
      <c r="G25" s="31">
        <v>46246</v>
      </c>
      <c r="H25" s="36" t="s">
        <v>64</v>
      </c>
      <c r="I25" s="37"/>
      <c r="J25" s="37" t="s">
        <v>47</v>
      </c>
      <c r="K25" s="37" t="s">
        <v>65</v>
      </c>
      <c r="L25" s="26">
        <f>IF(Formato!$C25&lt;&gt;"",MONTH(C25),"")</f>
        <v>7</v>
      </c>
      <c r="M25" s="27">
        <f>IF(Formato!$G25&lt;&gt;"",MONTH(G25),"")</f>
        <v>8</v>
      </c>
    </row>
    <row r="26" spans="1:13" ht="15" x14ac:dyDescent="0.2">
      <c r="A26" s="28">
        <v>240474426000332</v>
      </c>
      <c r="B26" s="25" t="s">
        <v>61</v>
      </c>
      <c r="C26" s="31">
        <v>46204</v>
      </c>
      <c r="D26" s="29" t="s">
        <v>96</v>
      </c>
      <c r="E26" s="30" t="s">
        <v>23</v>
      </c>
      <c r="F26" s="29" t="s">
        <v>17</v>
      </c>
      <c r="G26" s="31">
        <v>46246</v>
      </c>
      <c r="H26" s="36" t="s">
        <v>64</v>
      </c>
      <c r="I26" s="37"/>
      <c r="J26" s="37" t="s">
        <v>47</v>
      </c>
      <c r="K26" s="37" t="s">
        <v>65</v>
      </c>
      <c r="L26" s="26">
        <f>IF(Formato!$C26&lt;&gt;"",MONTH(C26),"")</f>
        <v>7</v>
      </c>
      <c r="M26" s="27">
        <f>IF(Formato!$G26&lt;&gt;"",MONTH(G26),"")</f>
        <v>8</v>
      </c>
    </row>
    <row r="27" spans="1:13" ht="15" x14ac:dyDescent="0.2">
      <c r="A27" s="28">
        <v>240474426000335</v>
      </c>
      <c r="B27" s="25" t="s">
        <v>61</v>
      </c>
      <c r="C27" s="31">
        <v>46205</v>
      </c>
      <c r="D27" s="25" t="s">
        <v>97</v>
      </c>
      <c r="E27" s="30" t="s">
        <v>23</v>
      </c>
      <c r="F27" s="29" t="s">
        <v>17</v>
      </c>
      <c r="G27" s="31">
        <v>46246</v>
      </c>
      <c r="H27" s="36" t="s">
        <v>64</v>
      </c>
      <c r="I27" s="37"/>
      <c r="J27" s="37" t="s">
        <v>47</v>
      </c>
      <c r="K27" s="37" t="s">
        <v>65</v>
      </c>
      <c r="L27" s="26">
        <f>IF(Formato!$C27&lt;&gt;"",MONTH(C27),"")</f>
        <v>7</v>
      </c>
      <c r="M27" s="27">
        <f>IF(Formato!$G27&lt;&gt;"",MONTH(G27),"")</f>
        <v>8</v>
      </c>
    </row>
    <row r="28" spans="1:13" ht="15" x14ac:dyDescent="0.2">
      <c r="A28" s="28">
        <v>240474426000339</v>
      </c>
      <c r="B28" s="29" t="s">
        <v>98</v>
      </c>
      <c r="C28" s="31">
        <v>46206</v>
      </c>
      <c r="D28" s="25" t="s">
        <v>99</v>
      </c>
      <c r="E28" s="30" t="s">
        <v>23</v>
      </c>
      <c r="F28" s="29" t="s">
        <v>17</v>
      </c>
      <c r="G28" s="31">
        <v>46248</v>
      </c>
      <c r="H28" s="36" t="s">
        <v>64</v>
      </c>
      <c r="I28" s="37"/>
      <c r="J28" s="37" t="s">
        <v>47</v>
      </c>
      <c r="K28" s="37" t="s">
        <v>65</v>
      </c>
      <c r="L28" s="26">
        <f>IF(Formato!$C28&lt;&gt;"",MONTH(C28),"")</f>
        <v>7</v>
      </c>
      <c r="M28" s="27">
        <f>IF(Formato!$G28&lt;&gt;"",MONTH(G28),"")</f>
        <v>8</v>
      </c>
    </row>
    <row r="29" spans="1:13" ht="15" x14ac:dyDescent="0.2">
      <c r="A29" s="28">
        <v>240474426000340</v>
      </c>
      <c r="B29" s="29" t="s">
        <v>98</v>
      </c>
      <c r="C29" s="31">
        <v>46206</v>
      </c>
      <c r="D29" s="25" t="s">
        <v>100</v>
      </c>
      <c r="E29" s="30" t="s">
        <v>23</v>
      </c>
      <c r="F29" s="29" t="s">
        <v>17</v>
      </c>
      <c r="G29" s="31">
        <v>46248</v>
      </c>
      <c r="H29" s="36" t="s">
        <v>64</v>
      </c>
      <c r="I29" s="37"/>
      <c r="J29" s="37" t="s">
        <v>47</v>
      </c>
      <c r="K29" s="37" t="s">
        <v>65</v>
      </c>
      <c r="L29" s="26">
        <f>IF(Formato!$C29&lt;&gt;"",MONTH(C29),"")</f>
        <v>7</v>
      </c>
      <c r="M29" s="27">
        <f>IF(Formato!$G29&lt;&gt;"",MONTH(G29),"")</f>
        <v>8</v>
      </c>
    </row>
    <row r="30" spans="1:13" ht="15" x14ac:dyDescent="0.2">
      <c r="A30" s="28">
        <v>240474426000341</v>
      </c>
      <c r="B30" s="29" t="s">
        <v>101</v>
      </c>
      <c r="C30" s="31">
        <v>46206</v>
      </c>
      <c r="D30" s="29" t="s">
        <v>102</v>
      </c>
      <c r="E30" s="30" t="s">
        <v>23</v>
      </c>
      <c r="F30" s="29" t="s">
        <v>17</v>
      </c>
      <c r="G30" s="31">
        <v>46248</v>
      </c>
      <c r="H30" s="36" t="s">
        <v>64</v>
      </c>
      <c r="I30" s="37"/>
      <c r="J30" s="37" t="s">
        <v>47</v>
      </c>
      <c r="K30" s="37" t="s">
        <v>65</v>
      </c>
      <c r="L30" s="26">
        <f>IF(Formato!$C30&lt;&gt;"",MONTH(C30),"")</f>
        <v>7</v>
      </c>
      <c r="M30" s="27">
        <f>IF(Formato!$G30&lt;&gt;"",MONTH(G30),"")</f>
        <v>8</v>
      </c>
    </row>
    <row r="31" spans="1:13" ht="15" x14ac:dyDescent="0.2">
      <c r="A31" s="28">
        <v>240474426000342</v>
      </c>
      <c r="B31" s="29" t="s">
        <v>68</v>
      </c>
      <c r="C31" s="31">
        <v>46206</v>
      </c>
      <c r="D31" s="29" t="s">
        <v>103</v>
      </c>
      <c r="E31" s="30" t="s">
        <v>23</v>
      </c>
      <c r="F31" s="29" t="s">
        <v>17</v>
      </c>
      <c r="G31" s="31">
        <v>46248</v>
      </c>
      <c r="H31" s="36" t="s">
        <v>64</v>
      </c>
      <c r="I31" s="37"/>
      <c r="J31" s="37" t="s">
        <v>47</v>
      </c>
      <c r="K31" s="37" t="s">
        <v>65</v>
      </c>
      <c r="L31" s="26">
        <f>IF(Formato!$C31&lt;&gt;"",MONTH(C31),"")</f>
        <v>7</v>
      </c>
      <c r="M31" s="27">
        <f>IF(Formato!$G31&lt;&gt;"",MONTH(G31),"")</f>
        <v>8</v>
      </c>
    </row>
    <row r="32" spans="1:13" ht="15" x14ac:dyDescent="0.2">
      <c r="A32" s="28">
        <v>240474426000344</v>
      </c>
      <c r="B32" s="29" t="s">
        <v>104</v>
      </c>
      <c r="C32" s="31">
        <v>46209</v>
      </c>
      <c r="D32" s="29" t="s">
        <v>105</v>
      </c>
      <c r="E32" s="30" t="s">
        <v>23</v>
      </c>
      <c r="F32" s="29" t="s">
        <v>17</v>
      </c>
      <c r="G32" s="31">
        <v>46237</v>
      </c>
      <c r="H32" s="36" t="s">
        <v>64</v>
      </c>
      <c r="I32" s="37"/>
      <c r="J32" s="37" t="s">
        <v>47</v>
      </c>
      <c r="K32" s="37" t="s">
        <v>65</v>
      </c>
      <c r="L32" s="26">
        <f>IF(Formato!$C32&lt;&gt;"",MONTH(C32),"")</f>
        <v>7</v>
      </c>
      <c r="M32" s="27">
        <f>IF(Formato!$G32&lt;&gt;"",MONTH(G32),"")</f>
        <v>8</v>
      </c>
    </row>
    <row r="33" spans="1:13" ht="15" x14ac:dyDescent="0.2">
      <c r="A33" s="28">
        <v>240474426000345</v>
      </c>
      <c r="B33" s="25" t="s">
        <v>61</v>
      </c>
      <c r="C33" s="31">
        <v>46209</v>
      </c>
      <c r="D33" s="25" t="s">
        <v>106</v>
      </c>
      <c r="E33" s="30" t="s">
        <v>23</v>
      </c>
      <c r="F33" s="29" t="s">
        <v>17</v>
      </c>
      <c r="G33" s="31">
        <v>46260</v>
      </c>
      <c r="H33" s="36" t="s">
        <v>64</v>
      </c>
      <c r="I33" s="37"/>
      <c r="J33" s="37" t="s">
        <v>47</v>
      </c>
      <c r="K33" s="37" t="s">
        <v>65</v>
      </c>
      <c r="L33" s="26">
        <f>IF(Formato!$C33&lt;&gt;"",MONTH(C33),"")</f>
        <v>7</v>
      </c>
      <c r="M33" s="27">
        <f>IF(Formato!$G33&lt;&gt;"",MONTH(G33),"")</f>
        <v>8</v>
      </c>
    </row>
    <row r="34" spans="1:13" ht="15" x14ac:dyDescent="0.2">
      <c r="A34" s="28">
        <v>240474426000346</v>
      </c>
      <c r="B34" s="29" t="s">
        <v>83</v>
      </c>
      <c r="C34" s="31">
        <v>46210</v>
      </c>
      <c r="D34" s="29" t="s">
        <v>107</v>
      </c>
      <c r="E34" s="30" t="s">
        <v>23</v>
      </c>
      <c r="F34" s="29" t="s">
        <v>17</v>
      </c>
      <c r="G34" s="31">
        <v>46238</v>
      </c>
      <c r="H34" s="36" t="s">
        <v>64</v>
      </c>
      <c r="I34" s="37"/>
      <c r="J34" s="37" t="s">
        <v>47</v>
      </c>
      <c r="K34" s="37" t="s">
        <v>65</v>
      </c>
      <c r="L34" s="26">
        <f>IF(Formato!$C34&lt;&gt;"",MONTH(C34),"")</f>
        <v>7</v>
      </c>
      <c r="M34" s="27">
        <f>IF(Formato!$G34&lt;&gt;"",MONTH(G34),"")</f>
        <v>8</v>
      </c>
    </row>
    <row r="35" spans="1:13" ht="15" x14ac:dyDescent="0.2">
      <c r="A35" s="28">
        <v>240474426000347</v>
      </c>
      <c r="B35" s="29" t="s">
        <v>83</v>
      </c>
      <c r="C35" s="31">
        <v>46210</v>
      </c>
      <c r="D35" s="29" t="s">
        <v>108</v>
      </c>
      <c r="E35" s="30" t="s">
        <v>23</v>
      </c>
      <c r="F35" s="29" t="s">
        <v>17</v>
      </c>
      <c r="G35" s="31">
        <v>46252</v>
      </c>
      <c r="H35" s="36" t="s">
        <v>64</v>
      </c>
      <c r="I35" s="37"/>
      <c r="J35" s="37" t="s">
        <v>47</v>
      </c>
      <c r="K35" s="37" t="s">
        <v>65</v>
      </c>
      <c r="L35" s="26">
        <f>IF(Formato!$C35&lt;&gt;"",MONTH(C35),"")</f>
        <v>7</v>
      </c>
      <c r="M35" s="27">
        <f>IF(Formato!$G35&lt;&gt;"",MONTH(G35),"")</f>
        <v>8</v>
      </c>
    </row>
    <row r="36" spans="1:13" ht="15" x14ac:dyDescent="0.2">
      <c r="A36" s="28">
        <v>240474426000348</v>
      </c>
      <c r="B36" s="29" t="s">
        <v>109</v>
      </c>
      <c r="C36" s="31">
        <v>46211</v>
      </c>
      <c r="D36" s="25" t="s">
        <v>110</v>
      </c>
      <c r="E36" s="30" t="s">
        <v>23</v>
      </c>
      <c r="F36" s="29" t="s">
        <v>17</v>
      </c>
      <c r="G36" s="31">
        <v>46239</v>
      </c>
      <c r="H36" s="36" t="s">
        <v>64</v>
      </c>
      <c r="I36" s="37"/>
      <c r="J36" s="37" t="s">
        <v>47</v>
      </c>
      <c r="K36" s="37" t="s">
        <v>65</v>
      </c>
      <c r="L36" s="26">
        <f>IF(Formato!$C36&lt;&gt;"",MONTH(C36),"")</f>
        <v>7</v>
      </c>
      <c r="M36" s="27">
        <f>IF(Formato!$G36&lt;&gt;"",MONTH(G36),"")</f>
        <v>8</v>
      </c>
    </row>
    <row r="37" spans="1:13" ht="15" x14ac:dyDescent="0.2">
      <c r="A37" s="28">
        <v>240474426000350</v>
      </c>
      <c r="B37" s="29" t="s">
        <v>111</v>
      </c>
      <c r="C37" s="31">
        <v>46211</v>
      </c>
      <c r="D37" s="29" t="s">
        <v>112</v>
      </c>
      <c r="E37" s="30" t="s">
        <v>23</v>
      </c>
      <c r="F37" s="29" t="s">
        <v>17</v>
      </c>
      <c r="G37" s="31">
        <v>46239</v>
      </c>
      <c r="H37" s="36" t="s">
        <v>64</v>
      </c>
      <c r="I37" s="37"/>
      <c r="J37" s="37" t="s">
        <v>47</v>
      </c>
      <c r="K37" s="37" t="s">
        <v>65</v>
      </c>
      <c r="L37" s="26">
        <f>IF(Formato!$C37&lt;&gt;"",MONTH(C37),"")</f>
        <v>7</v>
      </c>
      <c r="M37" s="27">
        <f>IF(Formato!$G37&lt;&gt;"",MONTH(G37),"")</f>
        <v>8</v>
      </c>
    </row>
    <row r="38" spans="1:13" ht="15" x14ac:dyDescent="0.2">
      <c r="A38" s="28">
        <v>240474426000351</v>
      </c>
      <c r="B38" s="29" t="s">
        <v>113</v>
      </c>
      <c r="C38" s="31">
        <v>46212</v>
      </c>
      <c r="D38" s="29" t="s">
        <v>114</v>
      </c>
      <c r="E38" s="30" t="s">
        <v>23</v>
      </c>
      <c r="F38" s="29" t="s">
        <v>17</v>
      </c>
      <c r="G38" s="31">
        <v>46254</v>
      </c>
      <c r="H38" s="36" t="s">
        <v>64</v>
      </c>
      <c r="I38" s="37"/>
      <c r="J38" s="37" t="s">
        <v>47</v>
      </c>
      <c r="K38" s="37" t="s">
        <v>65</v>
      </c>
      <c r="L38" s="26">
        <f>IF(Formato!$C38&lt;&gt;"",MONTH(C38),"")</f>
        <v>7</v>
      </c>
      <c r="M38" s="27">
        <f>IF(Formato!$G38&lt;&gt;"",MONTH(G38),"")</f>
        <v>8</v>
      </c>
    </row>
    <row r="39" spans="1:13" ht="15" x14ac:dyDescent="0.2">
      <c r="A39" s="28">
        <v>240474426000352</v>
      </c>
      <c r="B39" s="25" t="s">
        <v>61</v>
      </c>
      <c r="C39" s="31">
        <v>46212</v>
      </c>
      <c r="D39" s="29" t="s">
        <v>115</v>
      </c>
      <c r="E39" s="30" t="s">
        <v>23</v>
      </c>
      <c r="F39" s="29" t="s">
        <v>17</v>
      </c>
      <c r="G39" s="31">
        <v>46240</v>
      </c>
      <c r="H39" s="36" t="s">
        <v>64</v>
      </c>
      <c r="I39" s="37"/>
      <c r="J39" s="37" t="s">
        <v>47</v>
      </c>
      <c r="K39" s="37" t="s">
        <v>65</v>
      </c>
      <c r="L39" s="26">
        <f>IF(Formato!$C39&lt;&gt;"",MONTH(C39),"")</f>
        <v>7</v>
      </c>
      <c r="M39" s="27">
        <f>IF(Formato!$G39&lt;&gt;"",MONTH(G39),"")</f>
        <v>8</v>
      </c>
    </row>
    <row r="40" spans="1:13" ht="15" x14ac:dyDescent="0.2">
      <c r="A40" s="28">
        <v>240474426000353</v>
      </c>
      <c r="B40" s="25" t="s">
        <v>61</v>
      </c>
      <c r="C40" s="31">
        <v>46212</v>
      </c>
      <c r="D40" s="29" t="s">
        <v>116</v>
      </c>
      <c r="E40" s="30" t="s">
        <v>23</v>
      </c>
      <c r="F40" s="29" t="s">
        <v>17</v>
      </c>
      <c r="G40" s="31">
        <v>46254</v>
      </c>
      <c r="H40" s="36" t="s">
        <v>64</v>
      </c>
      <c r="I40" s="37"/>
      <c r="J40" s="37" t="s">
        <v>47</v>
      </c>
      <c r="K40" s="37" t="s">
        <v>65</v>
      </c>
      <c r="L40" s="26">
        <f>IF(Formato!$C40&lt;&gt;"",MONTH(C40),"")</f>
        <v>7</v>
      </c>
      <c r="M40" s="27">
        <f>IF(Formato!$G40&lt;&gt;"",MONTH(G40),"")</f>
        <v>8</v>
      </c>
    </row>
    <row r="41" spans="1:13" ht="15" x14ac:dyDescent="0.2">
      <c r="A41" s="28">
        <v>240474426000354</v>
      </c>
      <c r="B41" s="29" t="s">
        <v>117</v>
      </c>
      <c r="C41" s="31">
        <v>46212</v>
      </c>
      <c r="D41" s="29" t="s">
        <v>118</v>
      </c>
      <c r="E41" s="30" t="s">
        <v>23</v>
      </c>
      <c r="F41" s="29" t="s">
        <v>17</v>
      </c>
      <c r="G41" s="31">
        <v>46240</v>
      </c>
      <c r="H41" s="36" t="s">
        <v>64</v>
      </c>
      <c r="I41" s="37"/>
      <c r="J41" s="37" t="s">
        <v>47</v>
      </c>
      <c r="K41" s="37" t="s">
        <v>65</v>
      </c>
      <c r="L41" s="26">
        <f>IF(Formato!$C41&lt;&gt;"",MONTH(C41),"")</f>
        <v>7</v>
      </c>
      <c r="M41" s="27">
        <f>IF(Formato!$G41&lt;&gt;"",MONTH(G41),"")</f>
        <v>8</v>
      </c>
    </row>
    <row r="42" spans="1:13" ht="15" x14ac:dyDescent="0.2">
      <c r="A42" s="28">
        <v>240474426000355</v>
      </c>
      <c r="B42" s="29" t="s">
        <v>83</v>
      </c>
      <c r="C42" s="31">
        <v>46212</v>
      </c>
      <c r="D42" s="29" t="s">
        <v>119</v>
      </c>
      <c r="E42" s="30" t="s">
        <v>23</v>
      </c>
      <c r="F42" s="29" t="s">
        <v>17</v>
      </c>
      <c r="G42" s="31">
        <v>46240</v>
      </c>
      <c r="H42" s="36" t="s">
        <v>64</v>
      </c>
      <c r="I42" s="37"/>
      <c r="J42" s="37" t="s">
        <v>47</v>
      </c>
      <c r="K42" s="37" t="s">
        <v>65</v>
      </c>
      <c r="L42" s="26">
        <f>IF(Formato!$C42&lt;&gt;"",MONTH(C42),"")</f>
        <v>7</v>
      </c>
      <c r="M42" s="27">
        <f>IF(Formato!$G42&lt;&gt;"",MONTH(G42),"")</f>
        <v>8</v>
      </c>
    </row>
    <row r="43" spans="1:13" ht="15" x14ac:dyDescent="0.2">
      <c r="A43" s="28">
        <v>240474426000356</v>
      </c>
      <c r="B43" s="29" t="s">
        <v>83</v>
      </c>
      <c r="C43" s="31">
        <v>46212</v>
      </c>
      <c r="D43" s="29" t="s">
        <v>120</v>
      </c>
      <c r="E43" s="30" t="s">
        <v>23</v>
      </c>
      <c r="F43" s="29" t="s">
        <v>17</v>
      </c>
      <c r="G43" s="31">
        <v>46240</v>
      </c>
      <c r="H43" s="36" t="s">
        <v>64</v>
      </c>
      <c r="I43" s="37"/>
      <c r="J43" s="37" t="s">
        <v>47</v>
      </c>
      <c r="K43" s="37" t="s">
        <v>65</v>
      </c>
      <c r="L43" s="26">
        <f>IF(Formato!$C43&lt;&gt;"",MONTH(C43),"")</f>
        <v>7</v>
      </c>
      <c r="M43" s="27">
        <f>IF(Formato!$G43&lt;&gt;"",MONTH(G43),"")</f>
        <v>8</v>
      </c>
    </row>
    <row r="44" spans="1:13" ht="15" x14ac:dyDescent="0.2">
      <c r="A44" s="28">
        <v>240474426000357</v>
      </c>
      <c r="B44" s="29" t="s">
        <v>121</v>
      </c>
      <c r="C44" s="31">
        <v>46212</v>
      </c>
      <c r="D44" s="25" t="s">
        <v>122</v>
      </c>
      <c r="E44" s="30" t="s">
        <v>23</v>
      </c>
      <c r="F44" s="29" t="s">
        <v>16</v>
      </c>
      <c r="G44" s="31">
        <v>46217</v>
      </c>
      <c r="H44" s="31"/>
      <c r="I44" s="29"/>
      <c r="J44" s="29"/>
      <c r="K44" s="29"/>
      <c r="L44" s="26">
        <f>IF(Formato!$C44&lt;&gt;"",MONTH(C44),"")</f>
        <v>7</v>
      </c>
      <c r="M44" s="27">
        <f>IF(Formato!$G44&lt;&gt;"",MONTH(G44),"")</f>
        <v>7</v>
      </c>
    </row>
    <row r="45" spans="1:13" ht="15" x14ac:dyDescent="0.2">
      <c r="A45" s="28">
        <v>240474426000358</v>
      </c>
      <c r="B45" s="29" t="s">
        <v>123</v>
      </c>
      <c r="C45" s="31">
        <v>46213</v>
      </c>
      <c r="D45" s="29" t="s">
        <v>124</v>
      </c>
      <c r="E45" s="30" t="s">
        <v>23</v>
      </c>
      <c r="F45" s="29" t="s">
        <v>17</v>
      </c>
      <c r="G45" s="31">
        <v>46241</v>
      </c>
      <c r="H45" s="36" t="s">
        <v>64</v>
      </c>
      <c r="I45" s="37"/>
      <c r="J45" s="37" t="s">
        <v>47</v>
      </c>
      <c r="K45" s="37" t="s">
        <v>65</v>
      </c>
      <c r="L45" s="26">
        <f>IF(Formato!$C45&lt;&gt;"",MONTH(C45),"")</f>
        <v>7</v>
      </c>
      <c r="M45" s="27">
        <f>IF(Formato!$G45&lt;&gt;"",MONTH(G45),"")</f>
        <v>8</v>
      </c>
    </row>
    <row r="46" spans="1:13" ht="15" x14ac:dyDescent="0.2">
      <c r="A46" s="28">
        <v>240474426000359</v>
      </c>
      <c r="B46" s="29" t="s">
        <v>125</v>
      </c>
      <c r="C46" s="31">
        <v>46213</v>
      </c>
      <c r="D46" s="29" t="s">
        <v>126</v>
      </c>
      <c r="E46" s="30" t="s">
        <v>23</v>
      </c>
      <c r="F46" s="29" t="s">
        <v>17</v>
      </c>
      <c r="G46" s="31">
        <v>46255</v>
      </c>
      <c r="H46" s="36" t="s">
        <v>64</v>
      </c>
      <c r="I46" s="37"/>
      <c r="J46" s="37" t="s">
        <v>47</v>
      </c>
      <c r="K46" s="37" t="s">
        <v>65</v>
      </c>
      <c r="L46" s="26">
        <f>IF(Formato!$C46&lt;&gt;"",MONTH(C46),"")</f>
        <v>7</v>
      </c>
      <c r="M46" s="27">
        <f>IF(Formato!$G46&lt;&gt;"",MONTH(G46),"")</f>
        <v>8</v>
      </c>
    </row>
    <row r="47" spans="1:13" ht="15" x14ac:dyDescent="0.2">
      <c r="A47" s="28">
        <v>240474426000360</v>
      </c>
      <c r="B47" s="29" t="s">
        <v>127</v>
      </c>
      <c r="C47" s="31">
        <v>46213</v>
      </c>
      <c r="D47" s="29" t="s">
        <v>128</v>
      </c>
      <c r="E47" s="30" t="s">
        <v>23</v>
      </c>
      <c r="F47" s="29" t="s">
        <v>17</v>
      </c>
      <c r="G47" s="31">
        <v>46255</v>
      </c>
      <c r="H47" s="36" t="s">
        <v>64</v>
      </c>
      <c r="I47" s="37"/>
      <c r="J47" s="37" t="s">
        <v>47</v>
      </c>
      <c r="K47" s="37" t="s">
        <v>65</v>
      </c>
      <c r="L47" s="26">
        <f>IF(Formato!$C47&lt;&gt;"",MONTH(C47),"")</f>
        <v>7</v>
      </c>
      <c r="M47" s="27">
        <f>IF(Formato!$G47&lt;&gt;"",MONTH(G47),"")</f>
        <v>8</v>
      </c>
    </row>
    <row r="48" spans="1:13" ht="15" x14ac:dyDescent="0.2">
      <c r="A48" s="28">
        <v>240474426000361</v>
      </c>
      <c r="B48" s="25" t="s">
        <v>61</v>
      </c>
      <c r="C48" s="31">
        <v>46213</v>
      </c>
      <c r="D48" s="29" t="s">
        <v>129</v>
      </c>
      <c r="E48" s="30" t="s">
        <v>23</v>
      </c>
      <c r="F48" s="29" t="s">
        <v>17</v>
      </c>
      <c r="G48" s="31">
        <v>46255</v>
      </c>
      <c r="H48" s="36" t="s">
        <v>64</v>
      </c>
      <c r="I48" s="37"/>
      <c r="J48" s="37" t="s">
        <v>47</v>
      </c>
      <c r="K48" s="37" t="s">
        <v>65</v>
      </c>
      <c r="L48" s="26">
        <f>IF(Formato!$C48&lt;&gt;"",MONTH(C48),"")</f>
        <v>7</v>
      </c>
      <c r="M48" s="27">
        <f>IF(Formato!$G48&lt;&gt;"",MONTH(G48),"")</f>
        <v>8</v>
      </c>
    </row>
    <row r="49" spans="1:13" ht="15" x14ac:dyDescent="0.2">
      <c r="A49" s="28">
        <v>240474426000362</v>
      </c>
      <c r="B49" s="29" t="s">
        <v>111</v>
      </c>
      <c r="C49" s="31">
        <v>46213</v>
      </c>
      <c r="D49" s="29" t="s">
        <v>130</v>
      </c>
      <c r="E49" s="30" t="s">
        <v>23</v>
      </c>
      <c r="F49" s="29" t="s">
        <v>17</v>
      </c>
      <c r="G49" s="31">
        <v>46255</v>
      </c>
      <c r="H49" s="36" t="s">
        <v>64</v>
      </c>
      <c r="I49" s="37"/>
      <c r="J49" s="37" t="s">
        <v>47</v>
      </c>
      <c r="K49" s="37" t="s">
        <v>65</v>
      </c>
      <c r="L49" s="26">
        <f>IF(Formato!$C49&lt;&gt;"",MONTH(C49),"")</f>
        <v>7</v>
      </c>
      <c r="M49" s="27">
        <f>IF(Formato!$G49&lt;&gt;"",MONTH(G49),"")</f>
        <v>8</v>
      </c>
    </row>
    <row r="50" spans="1:13" ht="15" x14ac:dyDescent="0.2">
      <c r="A50" s="28">
        <v>240474426000363</v>
      </c>
      <c r="B50" s="29" t="s">
        <v>111</v>
      </c>
      <c r="C50" s="31">
        <v>46213</v>
      </c>
      <c r="D50" s="25" t="s">
        <v>131</v>
      </c>
      <c r="E50" s="30" t="s">
        <v>23</v>
      </c>
      <c r="F50" s="29" t="s">
        <v>15</v>
      </c>
      <c r="G50" s="31">
        <v>46220</v>
      </c>
      <c r="H50" s="31"/>
      <c r="I50" s="29"/>
      <c r="J50" s="29"/>
      <c r="K50" s="29"/>
      <c r="L50" s="26">
        <f>IF(Formato!$C50&lt;&gt;"",MONTH(C50),"")</f>
        <v>7</v>
      </c>
      <c r="M50" s="27">
        <f>IF(Formato!$G50&lt;&gt;"",MONTH(G50),"")</f>
        <v>7</v>
      </c>
    </row>
    <row r="51" spans="1:13" ht="15" x14ac:dyDescent="0.2">
      <c r="A51" s="28">
        <v>240474426000364</v>
      </c>
      <c r="B51" s="29" t="s">
        <v>132</v>
      </c>
      <c r="C51" s="31">
        <v>46216</v>
      </c>
      <c r="D51" s="29" t="s">
        <v>133</v>
      </c>
      <c r="E51" s="30" t="s">
        <v>23</v>
      </c>
      <c r="F51" s="29" t="s">
        <v>17</v>
      </c>
      <c r="G51" s="31">
        <v>46244</v>
      </c>
      <c r="H51" s="36" t="s">
        <v>64</v>
      </c>
      <c r="I51" s="37"/>
      <c r="J51" s="37" t="s">
        <v>47</v>
      </c>
      <c r="K51" s="37" t="s">
        <v>65</v>
      </c>
      <c r="L51" s="26">
        <f>IF(Formato!$C51&lt;&gt;"",MONTH(C51),"")</f>
        <v>7</v>
      </c>
      <c r="M51" s="27">
        <f>IF(Formato!$G51&lt;&gt;"",MONTH(G51),"")</f>
        <v>8</v>
      </c>
    </row>
    <row r="52" spans="1:13" ht="15" x14ac:dyDescent="0.2">
      <c r="A52" s="28">
        <v>240474426000365</v>
      </c>
      <c r="B52" s="25" t="s">
        <v>61</v>
      </c>
      <c r="C52" s="31">
        <v>46216</v>
      </c>
      <c r="D52" s="25" t="s">
        <v>134</v>
      </c>
      <c r="E52" s="30" t="s">
        <v>23</v>
      </c>
      <c r="F52" s="29" t="s">
        <v>17</v>
      </c>
      <c r="G52" s="31">
        <v>46244</v>
      </c>
      <c r="H52" s="36" t="s">
        <v>64</v>
      </c>
      <c r="I52" s="37"/>
      <c r="J52" s="37" t="s">
        <v>47</v>
      </c>
      <c r="K52" s="37" t="s">
        <v>65</v>
      </c>
      <c r="L52" s="26">
        <f>IF(Formato!$C52&lt;&gt;"",MONTH(C52),"")</f>
        <v>7</v>
      </c>
      <c r="M52" s="27">
        <f>IF(Formato!$G52&lt;&gt;"",MONTH(G52),"")</f>
        <v>8</v>
      </c>
    </row>
    <row r="53" spans="1:13" ht="15" x14ac:dyDescent="0.2">
      <c r="A53" s="28">
        <v>240474426000366</v>
      </c>
      <c r="B53" s="29" t="s">
        <v>135</v>
      </c>
      <c r="C53" s="31">
        <v>46216</v>
      </c>
      <c r="D53" s="25" t="s">
        <v>136</v>
      </c>
      <c r="E53" s="30" t="s">
        <v>23</v>
      </c>
      <c r="F53" s="29" t="s">
        <v>17</v>
      </c>
      <c r="G53" s="31">
        <v>46258</v>
      </c>
      <c r="H53" s="36" t="s">
        <v>64</v>
      </c>
      <c r="I53" s="37"/>
      <c r="J53" s="37" t="s">
        <v>47</v>
      </c>
      <c r="K53" s="37" t="s">
        <v>65</v>
      </c>
      <c r="L53" s="26">
        <f>IF(Formato!$C53&lt;&gt;"",MONTH(C53),"")</f>
        <v>7</v>
      </c>
      <c r="M53" s="27">
        <f>IF(Formato!$G53&lt;&gt;"",MONTH(G53),"")</f>
        <v>8</v>
      </c>
    </row>
    <row r="54" spans="1:13" ht="15" x14ac:dyDescent="0.2">
      <c r="A54" s="28">
        <v>240474426000367</v>
      </c>
      <c r="B54" s="29" t="s">
        <v>137</v>
      </c>
      <c r="C54" s="31">
        <v>46217</v>
      </c>
      <c r="D54" s="29" t="s">
        <v>138</v>
      </c>
      <c r="E54" s="30" t="s">
        <v>23</v>
      </c>
      <c r="F54" s="29" t="s">
        <v>17</v>
      </c>
      <c r="G54" s="31">
        <v>46260</v>
      </c>
      <c r="H54" s="36" t="s">
        <v>64</v>
      </c>
      <c r="I54" s="37"/>
      <c r="J54" s="37" t="s">
        <v>47</v>
      </c>
      <c r="K54" s="37" t="s">
        <v>65</v>
      </c>
      <c r="L54" s="26">
        <f>IF(Formato!$C54&lt;&gt;"",MONTH(C54),"")</f>
        <v>7</v>
      </c>
      <c r="M54" s="27">
        <f>IF(Formato!$G54&lt;&gt;"",MONTH(G54),"")</f>
        <v>8</v>
      </c>
    </row>
    <row r="55" spans="1:13" ht="15" x14ac:dyDescent="0.2">
      <c r="A55" s="28">
        <v>240474426000368</v>
      </c>
      <c r="B55" s="29" t="s">
        <v>139</v>
      </c>
      <c r="C55" s="31">
        <v>46217</v>
      </c>
      <c r="D55" s="29" t="s">
        <v>140</v>
      </c>
      <c r="E55" s="30" t="s">
        <v>23</v>
      </c>
      <c r="F55" s="29" t="s">
        <v>17</v>
      </c>
      <c r="G55" s="31">
        <v>46245</v>
      </c>
      <c r="H55" s="36" t="s">
        <v>64</v>
      </c>
      <c r="I55" s="37"/>
      <c r="J55" s="37" t="s">
        <v>47</v>
      </c>
      <c r="K55" s="37" t="s">
        <v>65</v>
      </c>
      <c r="L55" s="26">
        <f>IF(Formato!$C55&lt;&gt;"",MONTH(C55),"")</f>
        <v>7</v>
      </c>
      <c r="M55" s="27">
        <f>IF(Formato!$G55&lt;&gt;"",MONTH(G55),"")</f>
        <v>8</v>
      </c>
    </row>
    <row r="56" spans="1:13" ht="15" x14ac:dyDescent="0.2">
      <c r="A56" s="28">
        <v>240474426000369</v>
      </c>
      <c r="B56" s="29" t="s">
        <v>141</v>
      </c>
      <c r="C56" s="31">
        <v>46217</v>
      </c>
      <c r="D56" s="29" t="s">
        <v>142</v>
      </c>
      <c r="E56" s="30" t="s">
        <v>23</v>
      </c>
      <c r="F56" s="29" t="s">
        <v>17</v>
      </c>
      <c r="G56" s="31">
        <v>46245</v>
      </c>
      <c r="H56" s="36" t="s">
        <v>64</v>
      </c>
      <c r="I56" s="37"/>
      <c r="J56" s="37" t="s">
        <v>47</v>
      </c>
      <c r="K56" s="37" t="s">
        <v>65</v>
      </c>
      <c r="L56" s="26">
        <f>IF(Formato!$C56&lt;&gt;"",MONTH(C56),"")</f>
        <v>7</v>
      </c>
      <c r="M56" s="27">
        <f>IF(Formato!$G56&lt;&gt;"",MONTH(G56),"")</f>
        <v>8</v>
      </c>
    </row>
    <row r="57" spans="1:13" ht="15" x14ac:dyDescent="0.2">
      <c r="A57" s="28">
        <v>240474426000370</v>
      </c>
      <c r="B57" s="29" t="s">
        <v>143</v>
      </c>
      <c r="C57" s="31">
        <v>46217</v>
      </c>
      <c r="D57" s="29" t="s">
        <v>144</v>
      </c>
      <c r="E57" s="30" t="s">
        <v>23</v>
      </c>
      <c r="F57" s="29" t="s">
        <v>16</v>
      </c>
      <c r="G57" s="31">
        <v>46220</v>
      </c>
      <c r="H57" s="31"/>
      <c r="I57" s="29"/>
      <c r="J57" s="29"/>
      <c r="K57" s="29"/>
      <c r="L57" s="26">
        <f>IF(Formato!$C57&lt;&gt;"",MONTH(C57),"")</f>
        <v>7</v>
      </c>
      <c r="M57" s="27">
        <f>IF(Formato!$G57&lt;&gt;"",MONTH(G57),"")</f>
        <v>7</v>
      </c>
    </row>
    <row r="58" spans="1:13" ht="15" x14ac:dyDescent="0.2">
      <c r="A58" s="28">
        <v>240474426000371</v>
      </c>
      <c r="B58" s="29" t="s">
        <v>145</v>
      </c>
      <c r="C58" s="31">
        <v>46217</v>
      </c>
      <c r="D58" s="29" t="s">
        <v>146</v>
      </c>
      <c r="E58" s="30" t="s">
        <v>23</v>
      </c>
      <c r="F58" s="29" t="s">
        <v>17</v>
      </c>
      <c r="G58" s="31">
        <v>46260</v>
      </c>
      <c r="H58" s="36" t="s">
        <v>64</v>
      </c>
      <c r="I58" s="37"/>
      <c r="J58" s="37" t="s">
        <v>47</v>
      </c>
      <c r="K58" s="37" t="s">
        <v>65</v>
      </c>
      <c r="L58" s="26">
        <f>IF(Formato!$C58&lt;&gt;"",MONTH(C58),"")</f>
        <v>7</v>
      </c>
      <c r="M58" s="27">
        <f>IF(Formato!$G58&lt;&gt;"",MONTH(G58),"")</f>
        <v>8</v>
      </c>
    </row>
    <row r="59" spans="1:13" ht="15" x14ac:dyDescent="0.2">
      <c r="A59" s="28">
        <v>240474426000372</v>
      </c>
      <c r="B59" s="29" t="s">
        <v>145</v>
      </c>
      <c r="C59" s="31">
        <v>46217</v>
      </c>
      <c r="D59" s="29" t="s">
        <v>146</v>
      </c>
      <c r="E59" s="30" t="s">
        <v>23</v>
      </c>
      <c r="F59" s="29" t="s">
        <v>17</v>
      </c>
      <c r="G59" s="31">
        <v>46260</v>
      </c>
      <c r="H59" s="36" t="s">
        <v>64</v>
      </c>
      <c r="I59" s="37"/>
      <c r="J59" s="37" t="s">
        <v>47</v>
      </c>
      <c r="K59" s="37" t="s">
        <v>65</v>
      </c>
      <c r="L59" s="26">
        <f>IF(Formato!$C59&lt;&gt;"",MONTH(C59),"")</f>
        <v>7</v>
      </c>
      <c r="M59" s="27">
        <f>IF(Formato!$G59&lt;&gt;"",MONTH(G59),"")</f>
        <v>8</v>
      </c>
    </row>
    <row r="60" spans="1:13" ht="15" x14ac:dyDescent="0.2">
      <c r="A60" s="28">
        <v>240474426000373</v>
      </c>
      <c r="B60" s="29" t="s">
        <v>66</v>
      </c>
      <c r="C60" s="31">
        <v>46217</v>
      </c>
      <c r="D60" s="29" t="s">
        <v>147</v>
      </c>
      <c r="E60" s="30" t="s">
        <v>23</v>
      </c>
      <c r="F60" s="29" t="s">
        <v>17</v>
      </c>
      <c r="G60" s="31">
        <v>46260</v>
      </c>
      <c r="H60" s="36" t="s">
        <v>64</v>
      </c>
      <c r="I60" s="37"/>
      <c r="J60" s="37" t="s">
        <v>47</v>
      </c>
      <c r="K60" s="37" t="s">
        <v>65</v>
      </c>
      <c r="L60" s="26">
        <f>IF(Formato!$C60&lt;&gt;"",MONTH(C60),"")</f>
        <v>7</v>
      </c>
      <c r="M60" s="27">
        <f>IF(Formato!$G60&lt;&gt;"",MONTH(G60),"")</f>
        <v>8</v>
      </c>
    </row>
    <row r="61" spans="1:13" ht="15" x14ac:dyDescent="0.2">
      <c r="A61" s="28">
        <v>240474426000374</v>
      </c>
      <c r="B61" s="29" t="s">
        <v>66</v>
      </c>
      <c r="C61" s="31">
        <v>46217</v>
      </c>
      <c r="D61" s="29" t="s">
        <v>148</v>
      </c>
      <c r="E61" s="30" t="s">
        <v>23</v>
      </c>
      <c r="F61" s="29" t="s">
        <v>17</v>
      </c>
      <c r="G61" s="31">
        <v>46245</v>
      </c>
      <c r="H61" s="36" t="s">
        <v>64</v>
      </c>
      <c r="I61" s="37"/>
      <c r="J61" s="37" t="s">
        <v>47</v>
      </c>
      <c r="K61" s="37" t="s">
        <v>65</v>
      </c>
      <c r="L61" s="26">
        <f>IF(Formato!$C61&lt;&gt;"",MONTH(C61),"")</f>
        <v>7</v>
      </c>
      <c r="M61" s="27">
        <f>IF(Formato!$G61&lt;&gt;"",MONTH(G61),"")</f>
        <v>8</v>
      </c>
    </row>
    <row r="62" spans="1:13" ht="15" x14ac:dyDescent="0.2">
      <c r="A62" s="28">
        <v>240474426000376</v>
      </c>
      <c r="B62" s="29" t="s">
        <v>149</v>
      </c>
      <c r="C62" s="31">
        <v>46218</v>
      </c>
      <c r="D62" s="29" t="s">
        <v>69</v>
      </c>
      <c r="E62" s="30" t="s">
        <v>23</v>
      </c>
      <c r="F62" s="29" t="s">
        <v>15</v>
      </c>
      <c r="G62" s="31">
        <v>46239</v>
      </c>
      <c r="H62" s="31"/>
      <c r="I62" s="29"/>
      <c r="J62" s="29"/>
      <c r="K62" s="29"/>
      <c r="L62" s="26">
        <f>IF(Formato!$C62&lt;&gt;"",MONTH(C62),"")</f>
        <v>7</v>
      </c>
      <c r="M62" s="27">
        <f>IF(Formato!$G62&lt;&gt;"",MONTH(G62),"")</f>
        <v>8</v>
      </c>
    </row>
    <row r="63" spans="1:13" ht="15" x14ac:dyDescent="0.2">
      <c r="A63" s="28">
        <v>240474426000377</v>
      </c>
      <c r="B63" s="29" t="s">
        <v>149</v>
      </c>
      <c r="C63" s="31">
        <v>46218</v>
      </c>
      <c r="D63" s="29" t="s">
        <v>67</v>
      </c>
      <c r="E63" s="30" t="s">
        <v>23</v>
      </c>
      <c r="F63" s="29" t="s">
        <v>15</v>
      </c>
      <c r="G63" s="31">
        <v>46239</v>
      </c>
      <c r="H63" s="31"/>
      <c r="I63" s="29"/>
      <c r="J63" s="29"/>
      <c r="K63" s="29"/>
      <c r="L63" s="26">
        <f>IF(Formato!$C63&lt;&gt;"",MONTH(C63),"")</f>
        <v>7</v>
      </c>
      <c r="M63" s="27">
        <f>IF(Formato!$G63&lt;&gt;"",MONTH(G63),"")</f>
        <v>8</v>
      </c>
    </row>
    <row r="64" spans="1:13" ht="15" x14ac:dyDescent="0.2">
      <c r="A64" s="28">
        <v>240474426000378</v>
      </c>
      <c r="B64" s="29" t="s">
        <v>149</v>
      </c>
      <c r="C64" s="31">
        <v>46218</v>
      </c>
      <c r="D64" s="29" t="s">
        <v>150</v>
      </c>
      <c r="E64" s="30" t="s">
        <v>23</v>
      </c>
      <c r="F64" s="29" t="s">
        <v>17</v>
      </c>
      <c r="G64" s="31">
        <v>46246</v>
      </c>
      <c r="H64" s="36" t="s">
        <v>64</v>
      </c>
      <c r="I64" s="37"/>
      <c r="J64" s="37" t="s">
        <v>47</v>
      </c>
      <c r="K64" s="37" t="s">
        <v>65</v>
      </c>
      <c r="L64" s="26">
        <f>IF(Formato!$C64&lt;&gt;"",MONTH(C64),"")</f>
        <v>7</v>
      </c>
      <c r="M64" s="27">
        <f>IF(Formato!$G64&lt;&gt;"",MONTH(G64),"")</f>
        <v>8</v>
      </c>
    </row>
    <row r="65" spans="1:13" ht="15" x14ac:dyDescent="0.2">
      <c r="A65" s="28">
        <v>240474426000379</v>
      </c>
      <c r="B65" s="29" t="s">
        <v>63</v>
      </c>
      <c r="C65" s="31">
        <v>46218</v>
      </c>
      <c r="D65" s="25" t="s">
        <v>151</v>
      </c>
      <c r="E65" s="30" t="s">
        <v>23</v>
      </c>
      <c r="F65" s="29" t="s">
        <v>17</v>
      </c>
      <c r="G65" s="31">
        <v>46261</v>
      </c>
      <c r="H65" s="36" t="s">
        <v>64</v>
      </c>
      <c r="I65" s="37"/>
      <c r="J65" s="37" t="s">
        <v>47</v>
      </c>
      <c r="K65" s="37" t="s">
        <v>65</v>
      </c>
      <c r="L65" s="26">
        <f>IF(Formato!$C65&lt;&gt;"",MONTH(C65),"")</f>
        <v>7</v>
      </c>
      <c r="M65" s="27">
        <f>IF(Formato!$G65&lt;&gt;"",MONTH(G65),"")</f>
        <v>8</v>
      </c>
    </row>
    <row r="66" spans="1:13" ht="15" x14ac:dyDescent="0.2">
      <c r="A66" s="28">
        <v>240474426000380</v>
      </c>
      <c r="B66" s="29" t="s">
        <v>63</v>
      </c>
      <c r="C66" s="31">
        <v>46218</v>
      </c>
      <c r="D66" s="29" t="s">
        <v>152</v>
      </c>
      <c r="E66" s="30" t="s">
        <v>23</v>
      </c>
      <c r="F66" s="29" t="s">
        <v>17</v>
      </c>
      <c r="G66" s="31">
        <v>46261</v>
      </c>
      <c r="H66" s="36" t="s">
        <v>64</v>
      </c>
      <c r="I66" s="37"/>
      <c r="J66" s="37" t="s">
        <v>47</v>
      </c>
      <c r="K66" s="37" t="s">
        <v>65</v>
      </c>
      <c r="L66" s="26">
        <f>IF(Formato!$C66&lt;&gt;"",MONTH(C66),"")</f>
        <v>7</v>
      </c>
      <c r="M66" s="27">
        <f>IF(Formato!$G66&lt;&gt;"",MONTH(G66),"")</f>
        <v>8</v>
      </c>
    </row>
    <row r="67" spans="1:13" ht="15" x14ac:dyDescent="0.2">
      <c r="A67" s="28">
        <v>240474426000381</v>
      </c>
      <c r="B67" s="29" t="s">
        <v>63</v>
      </c>
      <c r="C67" s="31">
        <v>46218</v>
      </c>
      <c r="D67" s="25" t="s">
        <v>153</v>
      </c>
      <c r="E67" s="30" t="s">
        <v>23</v>
      </c>
      <c r="F67" s="29" t="s">
        <v>17</v>
      </c>
      <c r="G67" s="31">
        <v>46261</v>
      </c>
      <c r="H67" s="36" t="s">
        <v>64</v>
      </c>
      <c r="I67" s="37"/>
      <c r="J67" s="37" t="s">
        <v>47</v>
      </c>
      <c r="K67" s="37" t="s">
        <v>65</v>
      </c>
      <c r="L67" s="26">
        <f>IF(Formato!$C67&lt;&gt;"",MONTH(C67),"")</f>
        <v>7</v>
      </c>
      <c r="M67" s="27">
        <f>IF(Formato!$G67&lt;&gt;"",MONTH(G67),"")</f>
        <v>8</v>
      </c>
    </row>
    <row r="68" spans="1:13" ht="15" x14ac:dyDescent="0.2">
      <c r="A68" s="28">
        <v>240474426000382</v>
      </c>
      <c r="B68" s="29" t="s">
        <v>63</v>
      </c>
      <c r="C68" s="31">
        <v>46218</v>
      </c>
      <c r="D68" s="29" t="s">
        <v>154</v>
      </c>
      <c r="E68" s="30" t="s">
        <v>23</v>
      </c>
      <c r="F68" s="29" t="s">
        <v>17</v>
      </c>
      <c r="G68" s="31">
        <v>46261</v>
      </c>
      <c r="H68" s="36" t="s">
        <v>64</v>
      </c>
      <c r="I68" s="37"/>
      <c r="J68" s="37" t="s">
        <v>47</v>
      </c>
      <c r="K68" s="37" t="s">
        <v>65</v>
      </c>
      <c r="L68" s="26">
        <f>IF(Formato!$C68&lt;&gt;"",MONTH(C68),"")</f>
        <v>7</v>
      </c>
      <c r="M68" s="27">
        <f>IF(Formato!$G68&lt;&gt;"",MONTH(G68),"")</f>
        <v>8</v>
      </c>
    </row>
    <row r="69" spans="1:13" ht="15" x14ac:dyDescent="0.2">
      <c r="A69" s="28">
        <v>240474426000383</v>
      </c>
      <c r="B69" s="29" t="s">
        <v>63</v>
      </c>
      <c r="C69" s="31">
        <v>46218</v>
      </c>
      <c r="D69" s="25" t="s">
        <v>155</v>
      </c>
      <c r="E69" s="30" t="s">
        <v>22</v>
      </c>
      <c r="F69" s="29" t="s">
        <v>59</v>
      </c>
      <c r="G69" s="31"/>
      <c r="H69" s="31"/>
      <c r="I69" s="29"/>
      <c r="J69" s="29"/>
      <c r="K69" s="29"/>
      <c r="L69" s="26">
        <f>IF(Formato!$C69&lt;&gt;"",MONTH(C69),"")</f>
        <v>7</v>
      </c>
      <c r="M69" s="27" t="str">
        <f>IF(Formato!$G69&lt;&gt;"",MONTH(G69),"")</f>
        <v/>
      </c>
    </row>
    <row r="70" spans="1:13" ht="15" x14ac:dyDescent="0.2">
      <c r="A70" s="28">
        <v>240474426000384</v>
      </c>
      <c r="B70" s="29" t="s">
        <v>63</v>
      </c>
      <c r="C70" s="31">
        <v>46218</v>
      </c>
      <c r="D70" s="29" t="s">
        <v>156</v>
      </c>
      <c r="E70" s="30" t="s">
        <v>23</v>
      </c>
      <c r="F70" s="29" t="s">
        <v>17</v>
      </c>
      <c r="G70" s="31">
        <v>46261</v>
      </c>
      <c r="H70" s="36" t="s">
        <v>64</v>
      </c>
      <c r="I70" s="37"/>
      <c r="J70" s="37" t="s">
        <v>47</v>
      </c>
      <c r="K70" s="37" t="s">
        <v>65</v>
      </c>
      <c r="L70" s="26">
        <f>IF(Formato!$C70&lt;&gt;"",MONTH(C70),"")</f>
        <v>7</v>
      </c>
      <c r="M70" s="27">
        <f>IF(Formato!$G70&lt;&gt;"",MONTH(G70),"")</f>
        <v>8</v>
      </c>
    </row>
    <row r="71" spans="1:13" ht="15" x14ac:dyDescent="0.2">
      <c r="A71" s="28">
        <v>240474426000385</v>
      </c>
      <c r="B71" s="29" t="s">
        <v>63</v>
      </c>
      <c r="C71" s="31">
        <v>46218</v>
      </c>
      <c r="D71" s="25" t="s">
        <v>157</v>
      </c>
      <c r="E71" s="30" t="s">
        <v>22</v>
      </c>
      <c r="F71" s="29" t="s">
        <v>59</v>
      </c>
      <c r="G71" s="31"/>
      <c r="H71" s="31"/>
      <c r="I71" s="29"/>
      <c r="J71" s="29"/>
      <c r="K71" s="29"/>
      <c r="L71" s="26">
        <f>IF(Formato!$C71&lt;&gt;"",MONTH(C71),"")</f>
        <v>7</v>
      </c>
      <c r="M71" s="27" t="str">
        <f>IF(Formato!$G71&lt;&gt;"",MONTH(G71),"")</f>
        <v/>
      </c>
    </row>
    <row r="72" spans="1:13" ht="15" x14ac:dyDescent="0.2">
      <c r="A72" s="28">
        <v>240474426000386</v>
      </c>
      <c r="B72" s="29" t="s">
        <v>63</v>
      </c>
      <c r="C72" s="31">
        <v>46218</v>
      </c>
      <c r="D72" s="29" t="s">
        <v>158</v>
      </c>
      <c r="E72" s="30" t="s">
        <v>23</v>
      </c>
      <c r="F72" s="29" t="s">
        <v>17</v>
      </c>
      <c r="G72" s="31">
        <v>46261</v>
      </c>
      <c r="H72" s="36" t="s">
        <v>64</v>
      </c>
      <c r="I72" s="37"/>
      <c r="J72" s="37" t="s">
        <v>47</v>
      </c>
      <c r="K72" s="37" t="s">
        <v>65</v>
      </c>
      <c r="L72" s="26">
        <f>IF(Formato!$C72&lt;&gt;"",MONTH(C72),"")</f>
        <v>7</v>
      </c>
      <c r="M72" s="27">
        <f>IF(Formato!$G72&lt;&gt;"",MONTH(G72),"")</f>
        <v>8</v>
      </c>
    </row>
    <row r="73" spans="1:13" ht="15" x14ac:dyDescent="0.2">
      <c r="A73" s="28">
        <v>240474426000387</v>
      </c>
      <c r="B73" s="29" t="s">
        <v>159</v>
      </c>
      <c r="C73" s="31">
        <v>46218</v>
      </c>
      <c r="D73" s="29" t="s">
        <v>160</v>
      </c>
      <c r="E73" s="30" t="s">
        <v>23</v>
      </c>
      <c r="F73" s="29" t="s">
        <v>17</v>
      </c>
      <c r="G73" s="31">
        <v>46261</v>
      </c>
      <c r="H73" s="36" t="s">
        <v>64</v>
      </c>
      <c r="I73" s="37"/>
      <c r="J73" s="37" t="s">
        <v>47</v>
      </c>
      <c r="K73" s="37" t="s">
        <v>65</v>
      </c>
      <c r="L73" s="26">
        <f>IF(Formato!$C73&lt;&gt;"",MONTH(C73),"")</f>
        <v>7</v>
      </c>
      <c r="M73" s="27">
        <f>IF(Formato!$G73&lt;&gt;"",MONTH(G73),"")</f>
        <v>8</v>
      </c>
    </row>
    <row r="74" spans="1:13" ht="15" x14ac:dyDescent="0.2">
      <c r="A74" s="28">
        <v>240474426000388</v>
      </c>
      <c r="B74" s="29" t="s">
        <v>161</v>
      </c>
      <c r="C74" s="31">
        <v>46218</v>
      </c>
      <c r="D74" s="29" t="s">
        <v>162</v>
      </c>
      <c r="E74" s="30" t="s">
        <v>23</v>
      </c>
      <c r="F74" s="29" t="s">
        <v>17</v>
      </c>
      <c r="G74" s="31">
        <v>46246</v>
      </c>
      <c r="H74" s="36" t="s">
        <v>64</v>
      </c>
      <c r="I74" s="37"/>
      <c r="J74" s="37" t="s">
        <v>47</v>
      </c>
      <c r="K74" s="37" t="s">
        <v>65</v>
      </c>
      <c r="L74" s="26">
        <f>IF(Formato!$C74&lt;&gt;"",MONTH(C74),"")</f>
        <v>7</v>
      </c>
      <c r="M74" s="27">
        <f>IF(Formato!$G74&lt;&gt;"",MONTH(G74),"")</f>
        <v>8</v>
      </c>
    </row>
    <row r="75" spans="1:13" ht="15" x14ac:dyDescent="0.2">
      <c r="A75" s="28">
        <v>240474426000389</v>
      </c>
      <c r="B75" s="25" t="s">
        <v>61</v>
      </c>
      <c r="C75" s="31">
        <v>46219</v>
      </c>
      <c r="D75" s="29" t="s">
        <v>163</v>
      </c>
      <c r="E75" s="30" t="s">
        <v>23</v>
      </c>
      <c r="F75" s="29" t="s">
        <v>17</v>
      </c>
      <c r="G75" s="31">
        <v>46262</v>
      </c>
      <c r="H75" s="36" t="s">
        <v>64</v>
      </c>
      <c r="I75" s="37"/>
      <c r="J75" s="37" t="s">
        <v>47</v>
      </c>
      <c r="K75" s="37" t="s">
        <v>65</v>
      </c>
      <c r="L75" s="26">
        <f>IF(Formato!$C75&lt;&gt;"",MONTH(C75),"")</f>
        <v>7</v>
      </c>
      <c r="M75" s="27">
        <f>IF(Formato!$G75&lt;&gt;"",MONTH(G75),"")</f>
        <v>8</v>
      </c>
    </row>
    <row r="76" spans="1:13" ht="15" x14ac:dyDescent="0.2">
      <c r="A76" s="28">
        <v>240474426000390</v>
      </c>
      <c r="B76" s="29" t="s">
        <v>83</v>
      </c>
      <c r="C76" s="31">
        <v>46219</v>
      </c>
      <c r="D76" s="29" t="s">
        <v>164</v>
      </c>
      <c r="E76" s="30" t="s">
        <v>23</v>
      </c>
      <c r="F76" s="29" t="s">
        <v>17</v>
      </c>
      <c r="G76" s="31">
        <v>46246</v>
      </c>
      <c r="H76" s="36" t="s">
        <v>64</v>
      </c>
      <c r="I76" s="37"/>
      <c r="J76" s="37" t="s">
        <v>47</v>
      </c>
      <c r="K76" s="37" t="s">
        <v>65</v>
      </c>
      <c r="L76" s="26">
        <f>IF(Formato!$C76&lt;&gt;"",MONTH(C76),"")</f>
        <v>7</v>
      </c>
      <c r="M76" s="27">
        <f>IF(Formato!$G76&lt;&gt;"",MONTH(G76),"")</f>
        <v>8</v>
      </c>
    </row>
    <row r="77" spans="1:13" ht="15" x14ac:dyDescent="0.2">
      <c r="A77" s="28">
        <v>240474426000391</v>
      </c>
      <c r="B77" s="29" t="s">
        <v>165</v>
      </c>
      <c r="C77" s="31">
        <v>46220</v>
      </c>
      <c r="D77" s="29" t="s">
        <v>166</v>
      </c>
      <c r="E77" s="30" t="s">
        <v>23</v>
      </c>
      <c r="F77" s="29" t="s">
        <v>17</v>
      </c>
      <c r="G77" s="31">
        <v>46265</v>
      </c>
      <c r="H77" s="36" t="s">
        <v>64</v>
      </c>
      <c r="I77" s="37"/>
      <c r="J77" s="37" t="s">
        <v>47</v>
      </c>
      <c r="K77" s="37" t="s">
        <v>65</v>
      </c>
      <c r="L77" s="26">
        <f>IF(Formato!$C77&lt;&gt;"",MONTH(C77),"")</f>
        <v>7</v>
      </c>
      <c r="M77" s="27">
        <f>IF(Formato!$G77&lt;&gt;"",MONTH(G77),"")</f>
        <v>8</v>
      </c>
    </row>
    <row r="78" spans="1:13" ht="15" x14ac:dyDescent="0.2">
      <c r="A78" s="28">
        <v>240474426000392</v>
      </c>
      <c r="B78" s="29" t="s">
        <v>63</v>
      </c>
      <c r="C78" s="31">
        <v>46220</v>
      </c>
      <c r="D78" s="25" t="s">
        <v>167</v>
      </c>
      <c r="E78" s="30" t="s">
        <v>23</v>
      </c>
      <c r="F78" s="29" t="s">
        <v>17</v>
      </c>
      <c r="G78" s="31">
        <v>46265</v>
      </c>
      <c r="H78" s="36" t="s">
        <v>64</v>
      </c>
      <c r="I78" s="37"/>
      <c r="J78" s="37" t="s">
        <v>47</v>
      </c>
      <c r="K78" s="37" t="s">
        <v>65</v>
      </c>
      <c r="L78" s="26">
        <f>IF(Formato!$C78&lt;&gt;"",MONTH(C78),"")</f>
        <v>7</v>
      </c>
      <c r="M78" s="27">
        <f>IF(Formato!$G78&lt;&gt;"",MONTH(G78),"")</f>
        <v>8</v>
      </c>
    </row>
    <row r="79" spans="1:13" ht="15" x14ac:dyDescent="0.2">
      <c r="A79" s="28">
        <v>240474426000393</v>
      </c>
      <c r="B79" s="29" t="s">
        <v>63</v>
      </c>
      <c r="C79" s="31">
        <v>46220</v>
      </c>
      <c r="D79" s="25" t="s">
        <v>168</v>
      </c>
      <c r="E79" s="30" t="s">
        <v>23</v>
      </c>
      <c r="F79" s="29" t="s">
        <v>17</v>
      </c>
      <c r="G79" s="31">
        <v>46265</v>
      </c>
      <c r="H79" s="36" t="s">
        <v>64</v>
      </c>
      <c r="I79" s="37"/>
      <c r="J79" s="37" t="s">
        <v>47</v>
      </c>
      <c r="K79" s="37" t="s">
        <v>65</v>
      </c>
      <c r="L79" s="26">
        <f>IF(Formato!$C79&lt;&gt;"",MONTH(C79),"")</f>
        <v>7</v>
      </c>
      <c r="M79" s="27">
        <f>IF(Formato!$G79&lt;&gt;"",MONTH(G79),"")</f>
        <v>8</v>
      </c>
    </row>
    <row r="80" spans="1:13" ht="15" x14ac:dyDescent="0.2">
      <c r="A80" s="28">
        <v>240474426000394</v>
      </c>
      <c r="B80" s="29" t="s">
        <v>63</v>
      </c>
      <c r="C80" s="32">
        <v>46220</v>
      </c>
      <c r="D80" s="25" t="s">
        <v>169</v>
      </c>
      <c r="E80" s="30" t="s">
        <v>23</v>
      </c>
      <c r="F80" s="29" t="s">
        <v>17</v>
      </c>
      <c r="G80" s="32">
        <v>46265</v>
      </c>
      <c r="H80" s="36" t="s">
        <v>64</v>
      </c>
      <c r="I80" s="37"/>
      <c r="J80" s="37" t="s">
        <v>47</v>
      </c>
      <c r="K80" s="37" t="s">
        <v>65</v>
      </c>
      <c r="L80" s="26">
        <f>IF(Formato!$C80&lt;&gt;"",MONTH(C80),"")</f>
        <v>7</v>
      </c>
      <c r="M80" s="27">
        <f>IF(Formato!$G80&lt;&gt;"",MONTH(G80),"")</f>
        <v>8</v>
      </c>
    </row>
    <row r="81" spans="1:13" ht="15" x14ac:dyDescent="0.2">
      <c r="A81" s="33">
        <v>240474426000395</v>
      </c>
      <c r="B81" s="25" t="s">
        <v>170</v>
      </c>
      <c r="C81" s="32">
        <v>46237</v>
      </c>
      <c r="D81" s="25" t="s">
        <v>171</v>
      </c>
      <c r="E81" s="35" t="s">
        <v>22</v>
      </c>
      <c r="F81" s="25" t="s">
        <v>59</v>
      </c>
      <c r="G81" s="34"/>
      <c r="H81" s="32"/>
      <c r="I81" s="25"/>
      <c r="J81" s="25"/>
      <c r="K81" s="25"/>
      <c r="L81" s="26">
        <f>IF(Formato!$C81&lt;&gt;"",MONTH(C81),"")</f>
        <v>8</v>
      </c>
      <c r="M81" s="27" t="str">
        <f>IF(Formato!$G81&lt;&gt;"",MONTH(G81),"")</f>
        <v/>
      </c>
    </row>
    <row r="82" spans="1:13" ht="15" x14ac:dyDescent="0.2">
      <c r="A82" s="33">
        <v>240474426000397</v>
      </c>
      <c r="B82" s="25" t="s">
        <v>172</v>
      </c>
      <c r="C82" s="32">
        <v>46237</v>
      </c>
      <c r="D82" s="25" t="s">
        <v>173</v>
      </c>
      <c r="E82" s="35" t="s">
        <v>23</v>
      </c>
      <c r="F82" s="25" t="s">
        <v>17</v>
      </c>
      <c r="G82" s="32">
        <v>46251</v>
      </c>
      <c r="H82" s="38" t="s">
        <v>64</v>
      </c>
      <c r="I82" s="25"/>
      <c r="J82" s="25" t="s">
        <v>47</v>
      </c>
      <c r="K82" s="25" t="s">
        <v>65</v>
      </c>
      <c r="L82" s="26">
        <f>IF(Formato!$C82&lt;&gt;"",MONTH(C82),"")</f>
        <v>8</v>
      </c>
      <c r="M82" s="27">
        <f>IF(Formato!$G82&lt;&gt;"",MONTH(G82),"")</f>
        <v>8</v>
      </c>
    </row>
    <row r="83" spans="1:13" ht="15" x14ac:dyDescent="0.2">
      <c r="A83" s="33">
        <v>240474426000398</v>
      </c>
      <c r="B83" s="25" t="s">
        <v>61</v>
      </c>
      <c r="C83" s="32">
        <v>46237</v>
      </c>
      <c r="D83" s="25" t="s">
        <v>174</v>
      </c>
      <c r="E83" s="35" t="s">
        <v>22</v>
      </c>
      <c r="F83" s="25" t="s">
        <v>59</v>
      </c>
      <c r="G83" s="34"/>
      <c r="H83" s="32"/>
      <c r="I83" s="25"/>
      <c r="J83" s="25"/>
      <c r="K83" s="25"/>
      <c r="L83" s="26">
        <f>IF(Formato!$C83&lt;&gt;"",MONTH(C83),"")</f>
        <v>8</v>
      </c>
      <c r="M83" s="27" t="str">
        <f>IF(Formato!$G83&lt;&gt;"",MONTH(G83),"")</f>
        <v/>
      </c>
    </row>
    <row r="84" spans="1:13" ht="15" x14ac:dyDescent="0.2">
      <c r="A84" s="33">
        <v>240474426000399</v>
      </c>
      <c r="B84" s="25" t="s">
        <v>175</v>
      </c>
      <c r="C84" s="32">
        <v>46237</v>
      </c>
      <c r="D84" s="25" t="s">
        <v>176</v>
      </c>
      <c r="E84" s="35" t="s">
        <v>22</v>
      </c>
      <c r="F84" s="25" t="s">
        <v>59</v>
      </c>
      <c r="G84" s="34"/>
      <c r="H84" s="32"/>
      <c r="I84" s="25"/>
      <c r="J84" s="25"/>
      <c r="K84" s="25"/>
      <c r="L84" s="26">
        <f>IF(Formato!$C84&lt;&gt;"",MONTH(C84),"")</f>
        <v>8</v>
      </c>
      <c r="M84" s="27" t="str">
        <f>IF(Formato!$G84&lt;&gt;"",MONTH(G84),"")</f>
        <v/>
      </c>
    </row>
    <row r="85" spans="1:13" ht="15" x14ac:dyDescent="0.2">
      <c r="A85" s="33">
        <v>240474426000400</v>
      </c>
      <c r="B85" s="25" t="s">
        <v>83</v>
      </c>
      <c r="C85" s="32">
        <v>46237</v>
      </c>
      <c r="D85" s="25" t="s">
        <v>89</v>
      </c>
      <c r="E85" s="35" t="s">
        <v>23</v>
      </c>
      <c r="F85" s="25" t="s">
        <v>17</v>
      </c>
      <c r="G85" s="32">
        <v>46251</v>
      </c>
      <c r="H85" s="38" t="s">
        <v>64</v>
      </c>
      <c r="I85" s="25"/>
      <c r="J85" s="25" t="s">
        <v>47</v>
      </c>
      <c r="K85" s="25" t="s">
        <v>65</v>
      </c>
      <c r="L85" s="26">
        <f>IF(Formato!$C85&lt;&gt;"",MONTH(C85),"")</f>
        <v>8</v>
      </c>
      <c r="M85" s="27">
        <f>IF(Formato!$G85&lt;&gt;"",MONTH(G85),"")</f>
        <v>8</v>
      </c>
    </row>
    <row r="86" spans="1:13" ht="15" x14ac:dyDescent="0.2">
      <c r="A86" s="33">
        <v>240474426000401</v>
      </c>
      <c r="B86" s="25" t="s">
        <v>83</v>
      </c>
      <c r="C86" s="32">
        <v>46237</v>
      </c>
      <c r="D86" s="25" t="s">
        <v>108</v>
      </c>
      <c r="E86" s="35" t="s">
        <v>23</v>
      </c>
      <c r="F86" s="25" t="s">
        <v>17</v>
      </c>
      <c r="G86" s="32">
        <v>46251</v>
      </c>
      <c r="H86" s="38" t="s">
        <v>64</v>
      </c>
      <c r="I86" s="25"/>
      <c r="J86" s="25" t="s">
        <v>47</v>
      </c>
      <c r="K86" s="25" t="s">
        <v>65</v>
      </c>
      <c r="L86" s="26">
        <f>IF(Formato!$C86&lt;&gt;"",MONTH(C86),"")</f>
        <v>8</v>
      </c>
      <c r="M86" s="27">
        <f>IF(Formato!$G86&lt;&gt;"",MONTH(G86),"")</f>
        <v>8</v>
      </c>
    </row>
    <row r="87" spans="1:13" ht="15" x14ac:dyDescent="0.2">
      <c r="A87" s="33">
        <v>240474426000402</v>
      </c>
      <c r="B87" s="25" t="s">
        <v>177</v>
      </c>
      <c r="C87" s="32">
        <v>46237</v>
      </c>
      <c r="D87" s="25" t="s">
        <v>178</v>
      </c>
      <c r="E87" s="35" t="s">
        <v>23</v>
      </c>
      <c r="F87" s="25" t="s">
        <v>17</v>
      </c>
      <c r="G87" s="32">
        <v>46251</v>
      </c>
      <c r="H87" s="38" t="s">
        <v>64</v>
      </c>
      <c r="I87" s="25"/>
      <c r="J87" s="25" t="s">
        <v>47</v>
      </c>
      <c r="K87" s="25" t="s">
        <v>65</v>
      </c>
      <c r="L87" s="26">
        <f>IF(Formato!$C87&lt;&gt;"",MONTH(C87),"")</f>
        <v>8</v>
      </c>
      <c r="M87" s="27">
        <f>IF(Formato!$G87&lt;&gt;"",MONTH(G87),"")</f>
        <v>8</v>
      </c>
    </row>
    <row r="88" spans="1:13" ht="15" x14ac:dyDescent="0.2">
      <c r="A88" s="33">
        <v>240474426000403</v>
      </c>
      <c r="B88" s="25" t="s">
        <v>63</v>
      </c>
      <c r="C88" s="32">
        <v>46237</v>
      </c>
      <c r="D88" s="25" t="s">
        <v>179</v>
      </c>
      <c r="E88" s="35" t="s">
        <v>22</v>
      </c>
      <c r="F88" s="25" t="s">
        <v>59</v>
      </c>
      <c r="G88" s="34"/>
      <c r="H88" s="32"/>
      <c r="I88" s="25"/>
      <c r="J88" s="25"/>
      <c r="K88" s="25"/>
      <c r="L88" s="26">
        <f>IF(Formato!$C88&lt;&gt;"",MONTH(C88),"")</f>
        <v>8</v>
      </c>
      <c r="M88" s="27" t="str">
        <f>IF(Formato!$G88&lt;&gt;"",MONTH(G88),"")</f>
        <v/>
      </c>
    </row>
    <row r="89" spans="1:13" ht="15" x14ac:dyDescent="0.2">
      <c r="A89" s="33">
        <v>240474426000404</v>
      </c>
      <c r="B89" s="25" t="s">
        <v>63</v>
      </c>
      <c r="C89" s="32">
        <v>46237</v>
      </c>
      <c r="D89" s="25" t="s">
        <v>180</v>
      </c>
      <c r="E89" s="35" t="s">
        <v>22</v>
      </c>
      <c r="F89" s="25" t="s">
        <v>59</v>
      </c>
      <c r="G89" s="34"/>
      <c r="H89" s="32"/>
      <c r="I89" s="25"/>
      <c r="J89" s="25"/>
      <c r="K89" s="25"/>
      <c r="L89" s="26">
        <f>IF(Formato!$C89&lt;&gt;"",MONTH(C89),"")</f>
        <v>8</v>
      </c>
      <c r="M89" s="27" t="str">
        <f>IF(Formato!$G89&lt;&gt;"",MONTH(G89),"")</f>
        <v/>
      </c>
    </row>
    <row r="90" spans="1:13" ht="15" x14ac:dyDescent="0.2">
      <c r="A90" s="33">
        <v>240474426000405</v>
      </c>
      <c r="B90" s="25" t="s">
        <v>181</v>
      </c>
      <c r="C90" s="32">
        <v>46237</v>
      </c>
      <c r="D90" s="25" t="s">
        <v>182</v>
      </c>
      <c r="E90" s="35" t="s">
        <v>22</v>
      </c>
      <c r="F90" s="25" t="s">
        <v>59</v>
      </c>
      <c r="G90" s="34"/>
      <c r="H90" s="32"/>
      <c r="I90" s="25"/>
      <c r="J90" s="25"/>
      <c r="K90" s="25"/>
      <c r="L90" s="26">
        <f>IF(Formato!$C90&lt;&gt;"",MONTH(C90),"")</f>
        <v>8</v>
      </c>
      <c r="M90" s="27" t="str">
        <f>IF(Formato!$G90&lt;&gt;"",MONTH(G90),"")</f>
        <v/>
      </c>
    </row>
    <row r="91" spans="1:13" ht="15" x14ac:dyDescent="0.2">
      <c r="A91" s="33">
        <v>240474426000406</v>
      </c>
      <c r="B91" s="25" t="s">
        <v>183</v>
      </c>
      <c r="C91" s="32">
        <v>46237</v>
      </c>
      <c r="D91" s="25" t="s">
        <v>120</v>
      </c>
      <c r="E91" s="35" t="s">
        <v>22</v>
      </c>
      <c r="F91" s="25" t="s">
        <v>59</v>
      </c>
      <c r="G91" s="34"/>
      <c r="H91" s="32"/>
      <c r="I91" s="25"/>
      <c r="J91" s="25"/>
      <c r="K91" s="25"/>
      <c r="L91" s="26">
        <f>IF(Formato!$C91&lt;&gt;"",MONTH(C91),"")</f>
        <v>8</v>
      </c>
      <c r="M91" s="27" t="str">
        <f>IF(Formato!$G91&lt;&gt;"",MONTH(G91),"")</f>
        <v/>
      </c>
    </row>
    <row r="92" spans="1:13" ht="15" x14ac:dyDescent="0.2">
      <c r="A92" s="33">
        <v>240474426000407</v>
      </c>
      <c r="B92" s="25" t="s">
        <v>184</v>
      </c>
      <c r="C92" s="32">
        <v>46237</v>
      </c>
      <c r="D92" s="25" t="s">
        <v>185</v>
      </c>
      <c r="E92" s="35" t="s">
        <v>23</v>
      </c>
      <c r="F92" s="25" t="s">
        <v>17</v>
      </c>
      <c r="G92" s="32">
        <v>46251</v>
      </c>
      <c r="H92" s="38" t="s">
        <v>64</v>
      </c>
      <c r="I92" s="25"/>
      <c r="J92" s="25" t="s">
        <v>47</v>
      </c>
      <c r="K92" s="25" t="s">
        <v>65</v>
      </c>
      <c r="L92" s="26">
        <f>IF(Formato!$C92&lt;&gt;"",MONTH(C92),"")</f>
        <v>8</v>
      </c>
      <c r="M92" s="27">
        <f>IF(Formato!$G92&lt;&gt;"",MONTH(G92),"")</f>
        <v>8</v>
      </c>
    </row>
    <row r="93" spans="1:13" ht="15" x14ac:dyDescent="0.2">
      <c r="A93" s="33">
        <v>240474426000408</v>
      </c>
      <c r="B93" s="25" t="s">
        <v>186</v>
      </c>
      <c r="C93" s="32">
        <v>46237</v>
      </c>
      <c r="D93" s="25" t="s">
        <v>187</v>
      </c>
      <c r="E93" s="35" t="s">
        <v>23</v>
      </c>
      <c r="F93" s="25" t="s">
        <v>17</v>
      </c>
      <c r="G93" s="32">
        <v>46251</v>
      </c>
      <c r="H93" s="38" t="s">
        <v>64</v>
      </c>
      <c r="I93" s="25"/>
      <c r="J93" s="25" t="s">
        <v>47</v>
      </c>
      <c r="K93" s="25" t="s">
        <v>65</v>
      </c>
      <c r="L93" s="26">
        <f>IF(Formato!$C93&lt;&gt;"",MONTH(C93),"")</f>
        <v>8</v>
      </c>
      <c r="M93" s="27">
        <f>IF(Formato!$G93&lt;&gt;"",MONTH(G93),"")</f>
        <v>8</v>
      </c>
    </row>
    <row r="94" spans="1:13" ht="15" x14ac:dyDescent="0.2">
      <c r="A94" s="33">
        <v>240474426000409</v>
      </c>
      <c r="B94" s="25" t="s">
        <v>183</v>
      </c>
      <c r="C94" s="32">
        <v>46237</v>
      </c>
      <c r="D94" s="25" t="s">
        <v>108</v>
      </c>
      <c r="E94" s="35" t="s">
        <v>23</v>
      </c>
      <c r="F94" s="25" t="s">
        <v>17</v>
      </c>
      <c r="G94" s="32">
        <v>46251</v>
      </c>
      <c r="H94" s="38" t="s">
        <v>64</v>
      </c>
      <c r="I94" s="25"/>
      <c r="J94" s="25" t="s">
        <v>47</v>
      </c>
      <c r="K94" s="25" t="s">
        <v>65</v>
      </c>
      <c r="L94" s="26">
        <f>IF(Formato!$C94&lt;&gt;"",MONTH(C94),"")</f>
        <v>8</v>
      </c>
      <c r="M94" s="27">
        <f>IF(Formato!$G94&lt;&gt;"",MONTH(G94),"")</f>
        <v>8</v>
      </c>
    </row>
    <row r="95" spans="1:13" ht="15" x14ac:dyDescent="0.2">
      <c r="A95" s="33">
        <v>240474426000410</v>
      </c>
      <c r="B95" s="25" t="s">
        <v>61</v>
      </c>
      <c r="C95" s="32">
        <v>46237</v>
      </c>
      <c r="D95" s="25" t="s">
        <v>188</v>
      </c>
      <c r="E95" s="35" t="s">
        <v>23</v>
      </c>
      <c r="F95" s="25" t="s">
        <v>17</v>
      </c>
      <c r="G95" s="32">
        <v>46244</v>
      </c>
      <c r="H95" s="38" t="s">
        <v>64</v>
      </c>
      <c r="I95" s="25"/>
      <c r="J95" s="25" t="s">
        <v>47</v>
      </c>
      <c r="K95" s="25" t="s">
        <v>65</v>
      </c>
      <c r="L95" s="26">
        <f>IF(Formato!$C95&lt;&gt;"",MONTH(C95),"")</f>
        <v>8</v>
      </c>
      <c r="M95" s="27">
        <f>IF(Formato!$G95&lt;&gt;"",MONTH(G95),"")</f>
        <v>8</v>
      </c>
    </row>
    <row r="96" spans="1:13" ht="15" x14ac:dyDescent="0.2">
      <c r="A96" s="33">
        <v>240474426000411</v>
      </c>
      <c r="B96" s="25" t="s">
        <v>189</v>
      </c>
      <c r="C96" s="32">
        <v>46237</v>
      </c>
      <c r="D96" s="25" t="s">
        <v>190</v>
      </c>
      <c r="E96" s="35" t="s">
        <v>23</v>
      </c>
      <c r="F96" s="25" t="s">
        <v>17</v>
      </c>
      <c r="G96" s="32">
        <v>46251</v>
      </c>
      <c r="H96" s="38" t="s">
        <v>64</v>
      </c>
      <c r="I96" s="25"/>
      <c r="J96" s="25" t="s">
        <v>47</v>
      </c>
      <c r="K96" s="25" t="s">
        <v>65</v>
      </c>
      <c r="L96" s="26">
        <f>IF(Formato!$C96&lt;&gt;"",MONTH(C96),"")</f>
        <v>8</v>
      </c>
      <c r="M96" s="27">
        <f>IF(Formato!$G96&lt;&gt;"",MONTH(G96),"")</f>
        <v>8</v>
      </c>
    </row>
    <row r="97" spans="1:13" ht="15" x14ac:dyDescent="0.2">
      <c r="A97" s="33">
        <v>240474426000412</v>
      </c>
      <c r="B97" s="25" t="s">
        <v>189</v>
      </c>
      <c r="C97" s="32">
        <v>46237</v>
      </c>
      <c r="D97" s="25" t="s">
        <v>191</v>
      </c>
      <c r="E97" s="35" t="s">
        <v>22</v>
      </c>
      <c r="F97" s="25" t="s">
        <v>59</v>
      </c>
      <c r="G97" s="34"/>
      <c r="H97" s="32"/>
      <c r="I97" s="25"/>
      <c r="J97" s="25"/>
      <c r="K97" s="25"/>
      <c r="L97" s="26">
        <f>IF(Formato!$C97&lt;&gt;"",MONTH(C97),"")</f>
        <v>8</v>
      </c>
      <c r="M97" s="27" t="str">
        <f>IF(Formato!$G97&lt;&gt;"",MONTH(G97),"")</f>
        <v/>
      </c>
    </row>
    <row r="98" spans="1:13" ht="15" x14ac:dyDescent="0.2">
      <c r="A98" s="33">
        <v>240474426000413</v>
      </c>
      <c r="B98" s="25" t="s">
        <v>189</v>
      </c>
      <c r="C98" s="32">
        <v>46237</v>
      </c>
      <c r="D98" s="25" t="s">
        <v>192</v>
      </c>
      <c r="E98" s="35" t="s">
        <v>23</v>
      </c>
      <c r="F98" s="25" t="s">
        <v>17</v>
      </c>
      <c r="G98" s="32">
        <v>46251</v>
      </c>
      <c r="H98" s="38" t="s">
        <v>64</v>
      </c>
      <c r="I98" s="25"/>
      <c r="J98" s="25" t="s">
        <v>47</v>
      </c>
      <c r="K98" s="25" t="s">
        <v>65</v>
      </c>
      <c r="L98" s="26">
        <f>IF(Formato!$C98&lt;&gt;"",MONTH(C98),"")</f>
        <v>8</v>
      </c>
      <c r="M98" s="27">
        <f>IF(Formato!$G98&lt;&gt;"",MONTH(G98),"")</f>
        <v>8</v>
      </c>
    </row>
    <row r="99" spans="1:13" ht="15" x14ac:dyDescent="0.2">
      <c r="A99" s="33">
        <v>240474426000414</v>
      </c>
      <c r="B99" s="25" t="s">
        <v>183</v>
      </c>
      <c r="C99" s="32">
        <v>46237</v>
      </c>
      <c r="D99" s="25" t="s">
        <v>193</v>
      </c>
      <c r="E99" s="35" t="s">
        <v>22</v>
      </c>
      <c r="F99" s="25" t="s">
        <v>59</v>
      </c>
      <c r="G99" s="34"/>
      <c r="H99" s="32"/>
      <c r="I99" s="25"/>
      <c r="J99" s="25"/>
      <c r="K99" s="25"/>
      <c r="L99" s="26">
        <f>IF(Formato!$C99&lt;&gt;"",MONTH(C99),"")</f>
        <v>8</v>
      </c>
      <c r="M99" s="27" t="str">
        <f>IF(Formato!$G99&lt;&gt;"",MONTH(G99),"")</f>
        <v/>
      </c>
    </row>
    <row r="100" spans="1:13" ht="15" x14ac:dyDescent="0.2">
      <c r="A100" s="33">
        <v>240474426000415</v>
      </c>
      <c r="B100" s="25" t="s">
        <v>194</v>
      </c>
      <c r="C100" s="32">
        <v>46237</v>
      </c>
      <c r="D100" s="25" t="s">
        <v>195</v>
      </c>
      <c r="E100" s="35" t="s">
        <v>23</v>
      </c>
      <c r="F100" s="25" t="s">
        <v>17</v>
      </c>
      <c r="G100" s="32">
        <v>46251</v>
      </c>
      <c r="H100" s="38" t="s">
        <v>64</v>
      </c>
      <c r="I100" s="25"/>
      <c r="J100" s="25" t="s">
        <v>47</v>
      </c>
      <c r="K100" s="25" t="s">
        <v>65</v>
      </c>
      <c r="L100" s="26">
        <f>IF(Formato!$C100&lt;&gt;"",MONTH(C100),"")</f>
        <v>8</v>
      </c>
      <c r="M100" s="27">
        <f>IF(Formato!$G100&lt;&gt;"",MONTH(G100),"")</f>
        <v>8</v>
      </c>
    </row>
    <row r="101" spans="1:13" ht="15" x14ac:dyDescent="0.2">
      <c r="A101" s="33">
        <v>240474426000416</v>
      </c>
      <c r="B101" s="25" t="s">
        <v>196</v>
      </c>
      <c r="C101" s="32">
        <v>46237</v>
      </c>
      <c r="D101" s="25" t="s">
        <v>197</v>
      </c>
      <c r="E101" s="35" t="s">
        <v>22</v>
      </c>
      <c r="F101" s="25" t="s">
        <v>59</v>
      </c>
      <c r="G101" s="34"/>
      <c r="H101" s="32"/>
      <c r="I101" s="25"/>
      <c r="J101" s="25"/>
      <c r="K101" s="25"/>
      <c r="L101" s="26">
        <f>IF(Formato!$C101&lt;&gt;"",MONTH(C101),"")</f>
        <v>8</v>
      </c>
      <c r="M101" s="27" t="str">
        <f>IF(Formato!$G101&lt;&gt;"",MONTH(G101),"")</f>
        <v/>
      </c>
    </row>
    <row r="102" spans="1:13" ht="15" x14ac:dyDescent="0.2">
      <c r="A102" s="33">
        <v>240474426000417</v>
      </c>
      <c r="B102" s="25" t="s">
        <v>83</v>
      </c>
      <c r="C102" s="32">
        <v>46237</v>
      </c>
      <c r="D102" s="25" t="s">
        <v>198</v>
      </c>
      <c r="E102" s="35" t="s">
        <v>22</v>
      </c>
      <c r="F102" s="25" t="s">
        <v>59</v>
      </c>
      <c r="G102" s="34"/>
      <c r="H102" s="32"/>
      <c r="I102" s="25"/>
      <c r="J102" s="25"/>
      <c r="K102" s="25"/>
      <c r="L102" s="26">
        <f>IF(Formato!$C102&lt;&gt;"",MONTH(C102),"")</f>
        <v>8</v>
      </c>
      <c r="M102" s="27" t="str">
        <f>IF(Formato!$G102&lt;&gt;"",MONTH(G102),"")</f>
        <v/>
      </c>
    </row>
    <row r="103" spans="1:13" ht="15" x14ac:dyDescent="0.2">
      <c r="A103" s="33">
        <v>240474426000418</v>
      </c>
      <c r="B103" s="25" t="s">
        <v>68</v>
      </c>
      <c r="C103" s="32">
        <v>46237</v>
      </c>
      <c r="D103" s="25" t="s">
        <v>80</v>
      </c>
      <c r="E103" s="35" t="s">
        <v>23</v>
      </c>
      <c r="F103" s="25" t="s">
        <v>17</v>
      </c>
      <c r="G103" s="32">
        <v>46248</v>
      </c>
      <c r="H103" s="38" t="s">
        <v>64</v>
      </c>
      <c r="I103" s="25"/>
      <c r="J103" s="25" t="s">
        <v>47</v>
      </c>
      <c r="K103" s="25" t="s">
        <v>65</v>
      </c>
      <c r="L103" s="26">
        <f>IF(Formato!$C103&lt;&gt;"",MONTH(C103),"")</f>
        <v>8</v>
      </c>
      <c r="M103" s="27">
        <f>IF(Formato!$G103&lt;&gt;"",MONTH(G103),"")</f>
        <v>8</v>
      </c>
    </row>
    <row r="104" spans="1:13" ht="15" x14ac:dyDescent="0.2">
      <c r="A104" s="33">
        <v>240474426000419</v>
      </c>
      <c r="B104" s="25" t="s">
        <v>63</v>
      </c>
      <c r="C104" s="32">
        <v>46237</v>
      </c>
      <c r="D104" s="25" t="s">
        <v>199</v>
      </c>
      <c r="E104" s="35" t="s">
        <v>22</v>
      </c>
      <c r="F104" s="25" t="s">
        <v>59</v>
      </c>
      <c r="G104" s="34"/>
      <c r="H104" s="32"/>
      <c r="I104" s="25"/>
      <c r="J104" s="25"/>
      <c r="K104" s="25"/>
      <c r="L104" s="26">
        <f>IF(Formato!$C104&lt;&gt;"",MONTH(C104),"")</f>
        <v>8</v>
      </c>
      <c r="M104" s="27" t="str">
        <f>IF(Formato!$G104&lt;&gt;"",MONTH(G104),"")</f>
        <v/>
      </c>
    </row>
    <row r="105" spans="1:13" ht="15" x14ac:dyDescent="0.2">
      <c r="A105" s="33">
        <v>240474426000420</v>
      </c>
      <c r="B105" s="25" t="s">
        <v>200</v>
      </c>
      <c r="C105" s="32">
        <v>46237</v>
      </c>
      <c r="D105" s="25" t="s">
        <v>201</v>
      </c>
      <c r="E105" s="35" t="s">
        <v>22</v>
      </c>
      <c r="F105" s="25" t="s">
        <v>59</v>
      </c>
      <c r="G105" s="34"/>
      <c r="H105" s="32"/>
      <c r="I105" s="25"/>
      <c r="J105" s="25"/>
      <c r="K105" s="25"/>
      <c r="L105" s="26">
        <f>IF(Formato!$C105&lt;&gt;"",MONTH(C105),"")</f>
        <v>8</v>
      </c>
      <c r="M105" s="27" t="str">
        <f>IF(Formato!$G105&lt;&gt;"",MONTH(G105),"")</f>
        <v/>
      </c>
    </row>
    <row r="106" spans="1:13" ht="15" x14ac:dyDescent="0.2">
      <c r="A106" s="33">
        <v>240474426000421</v>
      </c>
      <c r="B106" s="25" t="s">
        <v>202</v>
      </c>
      <c r="C106" s="32">
        <v>46237</v>
      </c>
      <c r="D106" s="25" t="s">
        <v>203</v>
      </c>
      <c r="E106" s="35" t="s">
        <v>22</v>
      </c>
      <c r="F106" s="25" t="s">
        <v>59</v>
      </c>
      <c r="G106" s="34"/>
      <c r="H106" s="32"/>
      <c r="I106" s="25"/>
      <c r="J106" s="25"/>
      <c r="K106" s="25"/>
      <c r="L106" s="26">
        <f>IF(Formato!$C106&lt;&gt;"",MONTH(C106),"")</f>
        <v>8</v>
      </c>
      <c r="M106" s="27" t="str">
        <f>IF(Formato!$G106&lt;&gt;"",MONTH(G106),"")</f>
        <v/>
      </c>
    </row>
    <row r="107" spans="1:13" ht="15" x14ac:dyDescent="0.2">
      <c r="A107" s="33">
        <v>240474426000422</v>
      </c>
      <c r="B107" s="25" t="s">
        <v>204</v>
      </c>
      <c r="C107" s="32">
        <v>46237</v>
      </c>
      <c r="D107" s="25" t="s">
        <v>205</v>
      </c>
      <c r="E107" s="35" t="s">
        <v>22</v>
      </c>
      <c r="F107" s="25" t="s">
        <v>59</v>
      </c>
      <c r="G107" s="34"/>
      <c r="H107" s="32"/>
      <c r="I107" s="25"/>
      <c r="J107" s="25"/>
      <c r="K107" s="25"/>
      <c r="L107" s="26">
        <f>IF(Formato!$C107&lt;&gt;"",MONTH(C107),"")</f>
        <v>8</v>
      </c>
      <c r="M107" s="27" t="str">
        <f>IF(Formato!$G107&lt;&gt;"",MONTH(G107),"")</f>
        <v/>
      </c>
    </row>
    <row r="108" spans="1:13" ht="15" x14ac:dyDescent="0.2">
      <c r="A108" s="33">
        <v>240474426000423</v>
      </c>
      <c r="B108" s="25" t="s">
        <v>68</v>
      </c>
      <c r="C108" s="32">
        <v>46237</v>
      </c>
      <c r="D108" s="25" t="s">
        <v>103</v>
      </c>
      <c r="E108" s="35" t="s">
        <v>23</v>
      </c>
      <c r="F108" s="25" t="s">
        <v>17</v>
      </c>
      <c r="G108" s="32">
        <v>46248</v>
      </c>
      <c r="H108" s="38" t="s">
        <v>64</v>
      </c>
      <c r="I108" s="25"/>
      <c r="J108" s="25" t="s">
        <v>47</v>
      </c>
      <c r="K108" s="25" t="s">
        <v>65</v>
      </c>
      <c r="L108" s="26">
        <f>IF(Formato!$C108&lt;&gt;"",MONTH(C108),"")</f>
        <v>8</v>
      </c>
      <c r="M108" s="27">
        <f>IF(Formato!$G108&lt;&gt;"",MONTH(G108),"")</f>
        <v>8</v>
      </c>
    </row>
    <row r="109" spans="1:13" ht="15" x14ac:dyDescent="0.2">
      <c r="A109" s="33">
        <v>240474426000424</v>
      </c>
      <c r="B109" s="25" t="s">
        <v>206</v>
      </c>
      <c r="C109" s="32">
        <v>46237</v>
      </c>
      <c r="D109" s="25" t="s">
        <v>207</v>
      </c>
      <c r="E109" s="35" t="s">
        <v>22</v>
      </c>
      <c r="F109" s="25" t="s">
        <v>59</v>
      </c>
      <c r="G109" s="34"/>
      <c r="H109" s="32"/>
      <c r="I109" s="25"/>
      <c r="J109" s="25"/>
      <c r="K109" s="25"/>
      <c r="L109" s="26">
        <f>IF(Formato!$C109&lt;&gt;"",MONTH(C109),"")</f>
        <v>8</v>
      </c>
      <c r="M109" s="27" t="str">
        <f>IF(Formato!$G109&lt;&gt;"",MONTH(G109),"")</f>
        <v/>
      </c>
    </row>
    <row r="110" spans="1:13" ht="15" x14ac:dyDescent="0.2">
      <c r="A110" s="33">
        <v>240474426000425</v>
      </c>
      <c r="B110" s="25" t="s">
        <v>206</v>
      </c>
      <c r="C110" s="32">
        <v>46237</v>
      </c>
      <c r="D110" s="25" t="s">
        <v>207</v>
      </c>
      <c r="E110" s="35" t="s">
        <v>22</v>
      </c>
      <c r="F110" s="25" t="s">
        <v>59</v>
      </c>
      <c r="G110" s="34"/>
      <c r="H110" s="32"/>
      <c r="I110" s="25"/>
      <c r="J110" s="25"/>
      <c r="K110" s="25"/>
      <c r="L110" s="26">
        <f>IF(Formato!$C110&lt;&gt;"",MONTH(C110),"")</f>
        <v>8</v>
      </c>
      <c r="M110" s="27" t="str">
        <f>IF(Formato!$G110&lt;&gt;"",MONTH(G110),"")</f>
        <v/>
      </c>
    </row>
    <row r="111" spans="1:13" ht="15" x14ac:dyDescent="0.2">
      <c r="A111" s="33">
        <v>240474426000426</v>
      </c>
      <c r="B111" s="25" t="s">
        <v>208</v>
      </c>
      <c r="C111" s="32">
        <v>46237</v>
      </c>
      <c r="D111" s="25" t="s">
        <v>209</v>
      </c>
      <c r="E111" s="35" t="s">
        <v>23</v>
      </c>
      <c r="F111" s="25" t="s">
        <v>17</v>
      </c>
      <c r="G111" s="32">
        <v>46239</v>
      </c>
      <c r="H111" s="38" t="s">
        <v>64</v>
      </c>
      <c r="I111" s="25"/>
      <c r="J111" s="25" t="s">
        <v>47</v>
      </c>
      <c r="K111" s="25" t="s">
        <v>65</v>
      </c>
      <c r="L111" s="26">
        <f>IF(Formato!$C111&lt;&gt;"",MONTH(C111),"")</f>
        <v>8</v>
      </c>
      <c r="M111" s="27">
        <f>IF(Formato!$G111&lt;&gt;"",MONTH(G111),"")</f>
        <v>8</v>
      </c>
    </row>
    <row r="112" spans="1:13" ht="15" x14ac:dyDescent="0.2">
      <c r="A112" s="33">
        <v>240474426000427</v>
      </c>
      <c r="B112" s="25" t="s">
        <v>210</v>
      </c>
      <c r="C112" s="32">
        <v>46237</v>
      </c>
      <c r="D112" s="25" t="s">
        <v>211</v>
      </c>
      <c r="E112" s="35" t="s">
        <v>22</v>
      </c>
      <c r="F112" s="25" t="s">
        <v>59</v>
      </c>
      <c r="G112" s="34"/>
      <c r="H112" s="32"/>
      <c r="I112" s="25"/>
      <c r="J112" s="25"/>
      <c r="K112" s="25"/>
      <c r="L112" s="26">
        <f>IF(Formato!$C112&lt;&gt;"",MONTH(C112),"")</f>
        <v>8</v>
      </c>
      <c r="M112" s="27" t="str">
        <f>IF(Formato!$G112&lt;&gt;"",MONTH(G112),"")</f>
        <v/>
      </c>
    </row>
    <row r="113" spans="1:13" ht="15" x14ac:dyDescent="0.2">
      <c r="A113" s="33">
        <v>240474426000428</v>
      </c>
      <c r="B113" s="25" t="s">
        <v>212</v>
      </c>
      <c r="C113" s="32">
        <v>46237</v>
      </c>
      <c r="D113" s="25" t="s">
        <v>213</v>
      </c>
      <c r="E113" s="35" t="s">
        <v>22</v>
      </c>
      <c r="F113" s="25" t="s">
        <v>59</v>
      </c>
      <c r="G113" s="34"/>
      <c r="H113" s="32"/>
      <c r="I113" s="25"/>
      <c r="J113" s="25"/>
      <c r="K113" s="25"/>
      <c r="L113" s="26">
        <f>IF(Formato!$C113&lt;&gt;"",MONTH(C113),"")</f>
        <v>8</v>
      </c>
      <c r="M113" s="27" t="str">
        <f>IF(Formato!$G113&lt;&gt;"",MONTH(G113),"")</f>
        <v/>
      </c>
    </row>
    <row r="114" spans="1:13" ht="15" x14ac:dyDescent="0.2">
      <c r="A114" s="33">
        <v>240474426000429</v>
      </c>
      <c r="B114" s="25" t="s">
        <v>214</v>
      </c>
      <c r="C114" s="32">
        <v>46237</v>
      </c>
      <c r="D114" s="25" t="s">
        <v>215</v>
      </c>
      <c r="E114" s="35" t="s">
        <v>22</v>
      </c>
      <c r="F114" s="25" t="s">
        <v>59</v>
      </c>
      <c r="G114" s="34"/>
      <c r="H114" s="32"/>
      <c r="I114" s="25"/>
      <c r="J114" s="25"/>
      <c r="K114" s="25"/>
      <c r="L114" s="26">
        <f>IF(Formato!$C114&lt;&gt;"",MONTH(C114),"")</f>
        <v>8</v>
      </c>
      <c r="M114" s="27" t="str">
        <f>IF(Formato!$G114&lt;&gt;"",MONTH(G114),"")</f>
        <v/>
      </c>
    </row>
    <row r="115" spans="1:13" ht="15" x14ac:dyDescent="0.2">
      <c r="A115" s="33">
        <v>240474426000430</v>
      </c>
      <c r="B115" s="25" t="s">
        <v>214</v>
      </c>
      <c r="C115" s="32">
        <v>46237</v>
      </c>
      <c r="D115" s="25" t="s">
        <v>216</v>
      </c>
      <c r="E115" s="35" t="s">
        <v>22</v>
      </c>
      <c r="F115" s="25" t="s">
        <v>59</v>
      </c>
      <c r="G115" s="34"/>
      <c r="H115" s="32"/>
      <c r="I115" s="25"/>
      <c r="J115" s="25"/>
      <c r="K115" s="25"/>
      <c r="L115" s="26">
        <f>IF(Formato!$C115&lt;&gt;"",MONTH(C115),"")</f>
        <v>8</v>
      </c>
      <c r="M115" s="27" t="str">
        <f>IF(Formato!$G115&lt;&gt;"",MONTH(G115),"")</f>
        <v/>
      </c>
    </row>
    <row r="116" spans="1:13" ht="15" x14ac:dyDescent="0.2">
      <c r="A116" s="33">
        <v>240474426000431</v>
      </c>
      <c r="B116" s="25" t="s">
        <v>214</v>
      </c>
      <c r="C116" s="32">
        <v>46237</v>
      </c>
      <c r="D116" s="25" t="s">
        <v>217</v>
      </c>
      <c r="E116" s="35" t="s">
        <v>22</v>
      </c>
      <c r="F116" s="25" t="s">
        <v>59</v>
      </c>
      <c r="G116" s="34"/>
      <c r="H116" s="32"/>
      <c r="I116" s="25"/>
      <c r="J116" s="25"/>
      <c r="K116" s="25"/>
      <c r="L116" s="26">
        <f>IF(Formato!$C116&lt;&gt;"",MONTH(C116),"")</f>
        <v>8</v>
      </c>
      <c r="M116" s="27" t="str">
        <f>IF(Formato!$G116&lt;&gt;"",MONTH(G116),"")</f>
        <v/>
      </c>
    </row>
    <row r="117" spans="1:13" ht="15" x14ac:dyDescent="0.2">
      <c r="A117" s="33">
        <v>240474426000432</v>
      </c>
      <c r="B117" s="25" t="s">
        <v>62</v>
      </c>
      <c r="C117" s="32">
        <v>46237</v>
      </c>
      <c r="D117" s="25" t="s">
        <v>218</v>
      </c>
      <c r="E117" s="35" t="s">
        <v>22</v>
      </c>
      <c r="F117" s="25" t="s">
        <v>59</v>
      </c>
      <c r="G117" s="34"/>
      <c r="H117" s="32"/>
      <c r="I117" s="25"/>
      <c r="J117" s="25"/>
      <c r="K117" s="25"/>
      <c r="L117" s="26">
        <f>IF(Formato!$C117&lt;&gt;"",MONTH(C117),"")</f>
        <v>8</v>
      </c>
      <c r="M117" s="27" t="str">
        <f>IF(Formato!$G117&lt;&gt;"",MONTH(G117),"")</f>
        <v/>
      </c>
    </row>
    <row r="118" spans="1:13" ht="15" x14ac:dyDescent="0.2">
      <c r="A118" s="33">
        <v>240474426000433</v>
      </c>
      <c r="B118" s="25" t="s">
        <v>219</v>
      </c>
      <c r="C118" s="32">
        <v>46237</v>
      </c>
      <c r="D118" s="25" t="s">
        <v>220</v>
      </c>
      <c r="E118" s="35" t="s">
        <v>22</v>
      </c>
      <c r="F118" s="25" t="s">
        <v>59</v>
      </c>
      <c r="G118" s="34"/>
      <c r="H118" s="32"/>
      <c r="I118" s="25"/>
      <c r="J118" s="25"/>
      <c r="K118" s="25"/>
      <c r="L118" s="26">
        <f>IF(Formato!$C118&lt;&gt;"",MONTH(C118),"")</f>
        <v>8</v>
      </c>
      <c r="M118" s="27" t="str">
        <f>IF(Formato!$G118&lt;&gt;"",MONTH(G118),"")</f>
        <v/>
      </c>
    </row>
    <row r="119" spans="1:13" ht="15" x14ac:dyDescent="0.2">
      <c r="A119" s="33">
        <v>240474426000434</v>
      </c>
      <c r="B119" s="25" t="s">
        <v>62</v>
      </c>
      <c r="C119" s="32">
        <v>46237</v>
      </c>
      <c r="D119" s="25" t="s">
        <v>221</v>
      </c>
      <c r="E119" s="35" t="s">
        <v>23</v>
      </c>
      <c r="F119" s="25" t="s">
        <v>17</v>
      </c>
      <c r="G119" s="32">
        <v>46251</v>
      </c>
      <c r="H119" s="38" t="s">
        <v>64</v>
      </c>
      <c r="I119" s="25"/>
      <c r="J119" s="25" t="s">
        <v>47</v>
      </c>
      <c r="K119" s="25" t="s">
        <v>65</v>
      </c>
      <c r="L119" s="26">
        <f>IF(Formato!$C119&lt;&gt;"",MONTH(C119),"")</f>
        <v>8</v>
      </c>
      <c r="M119" s="27">
        <f>IF(Formato!$G119&lt;&gt;"",MONTH(G119),"")</f>
        <v>8</v>
      </c>
    </row>
    <row r="120" spans="1:13" ht="15" x14ac:dyDescent="0.2">
      <c r="A120" s="33">
        <v>240474426000435</v>
      </c>
      <c r="B120" s="25" t="s">
        <v>62</v>
      </c>
      <c r="C120" s="32">
        <v>46237</v>
      </c>
      <c r="D120" s="25" t="s">
        <v>222</v>
      </c>
      <c r="E120" s="35" t="s">
        <v>22</v>
      </c>
      <c r="F120" s="25" t="s">
        <v>59</v>
      </c>
      <c r="G120" s="34"/>
      <c r="H120" s="32"/>
      <c r="I120" s="25"/>
      <c r="J120" s="25"/>
      <c r="K120" s="25"/>
      <c r="L120" s="26">
        <f>IF(Formato!$C120&lt;&gt;"",MONTH(C120),"")</f>
        <v>8</v>
      </c>
      <c r="M120" s="27" t="str">
        <f>IF(Formato!$G120&lt;&gt;"",MONTH(G120),"")</f>
        <v/>
      </c>
    </row>
    <row r="121" spans="1:13" ht="15" x14ac:dyDescent="0.2">
      <c r="A121" s="33">
        <v>240474426000436</v>
      </c>
      <c r="B121" s="25" t="s">
        <v>223</v>
      </c>
      <c r="C121" s="32">
        <v>46237</v>
      </c>
      <c r="D121" s="25" t="s">
        <v>224</v>
      </c>
      <c r="E121" s="35" t="s">
        <v>23</v>
      </c>
      <c r="F121" s="25" t="s">
        <v>17</v>
      </c>
      <c r="G121" s="32">
        <v>46251</v>
      </c>
      <c r="H121" s="38" t="s">
        <v>64</v>
      </c>
      <c r="I121" s="25"/>
      <c r="J121" s="25" t="s">
        <v>47</v>
      </c>
      <c r="K121" s="25" t="s">
        <v>65</v>
      </c>
      <c r="L121" s="26">
        <f>IF(Formato!$C121&lt;&gt;"",MONTH(C121),"")</f>
        <v>8</v>
      </c>
      <c r="M121" s="27">
        <f>IF(Formato!$G121&lt;&gt;"",MONTH(G121),"")</f>
        <v>8</v>
      </c>
    </row>
    <row r="122" spans="1:13" ht="15" x14ac:dyDescent="0.2">
      <c r="A122" s="33">
        <v>240474426000437</v>
      </c>
      <c r="B122" s="25" t="s">
        <v>225</v>
      </c>
      <c r="C122" s="32">
        <v>46238</v>
      </c>
      <c r="D122" s="25" t="s">
        <v>226</v>
      </c>
      <c r="E122" s="35" t="s">
        <v>23</v>
      </c>
      <c r="F122" s="25" t="s">
        <v>17</v>
      </c>
      <c r="G122" s="32">
        <v>46241</v>
      </c>
      <c r="H122" s="38" t="s">
        <v>64</v>
      </c>
      <c r="I122" s="25"/>
      <c r="J122" s="25" t="s">
        <v>47</v>
      </c>
      <c r="K122" s="25" t="s">
        <v>65</v>
      </c>
      <c r="L122" s="26">
        <f>IF(Formato!$C122&lt;&gt;"",MONTH(C122),"")</f>
        <v>8</v>
      </c>
      <c r="M122" s="27">
        <f>IF(Formato!$G122&lt;&gt;"",MONTH(G122),"")</f>
        <v>8</v>
      </c>
    </row>
    <row r="123" spans="1:13" ht="15" x14ac:dyDescent="0.2">
      <c r="A123" s="33">
        <v>240474426000438</v>
      </c>
      <c r="B123" s="25" t="s">
        <v>63</v>
      </c>
      <c r="C123" s="32">
        <v>46239</v>
      </c>
      <c r="D123" s="25" t="s">
        <v>227</v>
      </c>
      <c r="E123" s="35" t="s">
        <v>22</v>
      </c>
      <c r="F123" s="25" t="s">
        <v>59</v>
      </c>
      <c r="G123" s="34"/>
      <c r="H123" s="32"/>
      <c r="I123" s="25"/>
      <c r="J123" s="25"/>
      <c r="K123" s="25"/>
      <c r="L123" s="26">
        <f>IF(Formato!$C123&lt;&gt;"",MONTH(C123),"")</f>
        <v>8</v>
      </c>
      <c r="M123" s="27" t="str">
        <f>IF(Formato!$G123&lt;&gt;"",MONTH(G123),"")</f>
        <v/>
      </c>
    </row>
    <row r="124" spans="1:13" ht="15" x14ac:dyDescent="0.2">
      <c r="A124" s="33">
        <v>240474426000439</v>
      </c>
      <c r="B124" s="25" t="s">
        <v>61</v>
      </c>
      <c r="C124" s="32">
        <v>46239</v>
      </c>
      <c r="D124" s="25" t="s">
        <v>228</v>
      </c>
      <c r="E124" s="35" t="s">
        <v>22</v>
      </c>
      <c r="F124" s="25" t="s">
        <v>59</v>
      </c>
      <c r="G124" s="34"/>
      <c r="H124" s="32"/>
      <c r="I124" s="25"/>
      <c r="J124" s="25"/>
      <c r="K124" s="25"/>
      <c r="L124" s="26">
        <f>IF(Formato!$C124&lt;&gt;"",MONTH(C124),"")</f>
        <v>8</v>
      </c>
      <c r="M124" s="27" t="str">
        <f>IF(Formato!$G124&lt;&gt;"",MONTH(G124),"")</f>
        <v/>
      </c>
    </row>
    <row r="125" spans="1:13" ht="15" x14ac:dyDescent="0.2">
      <c r="A125" s="33">
        <v>240474426000440</v>
      </c>
      <c r="B125" s="25" t="s">
        <v>210</v>
      </c>
      <c r="C125" s="32">
        <v>46239</v>
      </c>
      <c r="D125" s="25" t="s">
        <v>229</v>
      </c>
      <c r="E125" s="35" t="s">
        <v>23</v>
      </c>
      <c r="F125" s="25" t="s">
        <v>17</v>
      </c>
      <c r="G125" s="32">
        <v>46240</v>
      </c>
      <c r="H125" s="38" t="s">
        <v>64</v>
      </c>
      <c r="I125" s="25"/>
      <c r="J125" s="25" t="s">
        <v>47</v>
      </c>
      <c r="K125" s="25" t="s">
        <v>65</v>
      </c>
      <c r="L125" s="26">
        <f>IF(Formato!$C125&lt;&gt;"",MONTH(C125),"")</f>
        <v>8</v>
      </c>
      <c r="M125" s="27">
        <f>IF(Formato!$G125&lt;&gt;"",MONTH(G125),"")</f>
        <v>8</v>
      </c>
    </row>
    <row r="126" spans="1:13" ht="15" x14ac:dyDescent="0.2">
      <c r="A126" s="33">
        <v>240474426000441</v>
      </c>
      <c r="B126" s="25" t="s">
        <v>83</v>
      </c>
      <c r="C126" s="32">
        <v>46239</v>
      </c>
      <c r="D126" s="25" t="s">
        <v>119</v>
      </c>
      <c r="E126" s="35" t="s">
        <v>23</v>
      </c>
      <c r="F126" s="25" t="s">
        <v>17</v>
      </c>
      <c r="G126" s="32">
        <v>46253</v>
      </c>
      <c r="H126" s="38" t="s">
        <v>64</v>
      </c>
      <c r="I126" s="25"/>
      <c r="J126" s="25" t="s">
        <v>47</v>
      </c>
      <c r="K126" s="25" t="s">
        <v>65</v>
      </c>
      <c r="L126" s="26">
        <f>IF(Formato!$C126&lt;&gt;"",MONTH(C126),"")</f>
        <v>8</v>
      </c>
      <c r="M126" s="27">
        <f>IF(Formato!$G126&lt;&gt;"",MONTH(G126),"")</f>
        <v>8</v>
      </c>
    </row>
    <row r="127" spans="1:13" ht="15" x14ac:dyDescent="0.2">
      <c r="A127" s="33">
        <v>240474426000442</v>
      </c>
      <c r="B127" s="25" t="s">
        <v>230</v>
      </c>
      <c r="C127" s="32">
        <v>46239</v>
      </c>
      <c r="D127" s="25" t="s">
        <v>231</v>
      </c>
      <c r="E127" s="35" t="s">
        <v>23</v>
      </c>
      <c r="F127" s="25" t="s">
        <v>17</v>
      </c>
      <c r="G127" s="32">
        <v>46253</v>
      </c>
      <c r="H127" s="38" t="s">
        <v>64</v>
      </c>
      <c r="I127" s="25"/>
      <c r="J127" s="25" t="s">
        <v>47</v>
      </c>
      <c r="K127" s="25" t="s">
        <v>65</v>
      </c>
      <c r="L127" s="26">
        <f>IF(Formato!$C127&lt;&gt;"",MONTH(C127),"")</f>
        <v>8</v>
      </c>
      <c r="M127" s="27">
        <f>IF(Formato!$G127&lt;&gt;"",MONTH(G127),"")</f>
        <v>8</v>
      </c>
    </row>
    <row r="128" spans="1:13" ht="15" x14ac:dyDescent="0.2">
      <c r="A128" s="33">
        <v>240474426000443</v>
      </c>
      <c r="B128" s="25" t="s">
        <v>232</v>
      </c>
      <c r="C128" s="32">
        <v>46240</v>
      </c>
      <c r="D128" s="25" t="s">
        <v>233</v>
      </c>
      <c r="E128" s="35" t="s">
        <v>23</v>
      </c>
      <c r="F128" s="25" t="s">
        <v>17</v>
      </c>
      <c r="G128" s="32">
        <v>46254</v>
      </c>
      <c r="H128" s="38" t="s">
        <v>64</v>
      </c>
      <c r="I128" s="25"/>
      <c r="J128" s="25" t="s">
        <v>47</v>
      </c>
      <c r="K128" s="25" t="s">
        <v>65</v>
      </c>
      <c r="L128" s="26">
        <f>IF(Formato!$C128&lt;&gt;"",MONTH(C128),"")</f>
        <v>8</v>
      </c>
      <c r="M128" s="27">
        <f>IF(Formato!$G128&lt;&gt;"",MONTH(G128),"")</f>
        <v>8</v>
      </c>
    </row>
    <row r="129" spans="1:13" ht="15" x14ac:dyDescent="0.2">
      <c r="A129" s="33">
        <v>240474426000444</v>
      </c>
      <c r="B129" s="25" t="s">
        <v>234</v>
      </c>
      <c r="C129" s="32">
        <v>46240</v>
      </c>
      <c r="D129" s="25" t="s">
        <v>235</v>
      </c>
      <c r="E129" s="35" t="s">
        <v>23</v>
      </c>
      <c r="F129" s="25" t="s">
        <v>17</v>
      </c>
      <c r="G129" s="32">
        <v>46254</v>
      </c>
      <c r="H129" s="38" t="s">
        <v>64</v>
      </c>
      <c r="I129" s="25"/>
      <c r="J129" s="25" t="s">
        <v>47</v>
      </c>
      <c r="K129" s="25" t="s">
        <v>65</v>
      </c>
      <c r="L129" s="26">
        <f>IF(Formato!$C129&lt;&gt;"",MONTH(C129),"")</f>
        <v>8</v>
      </c>
      <c r="M129" s="27">
        <f>IF(Formato!$G129&lt;&gt;"",MONTH(G129),"")</f>
        <v>8</v>
      </c>
    </row>
    <row r="130" spans="1:13" ht="15" x14ac:dyDescent="0.2">
      <c r="A130" s="33">
        <v>240474426000445</v>
      </c>
      <c r="B130" s="25" t="s">
        <v>236</v>
      </c>
      <c r="C130" s="32">
        <v>46241</v>
      </c>
      <c r="D130" s="25" t="s">
        <v>237</v>
      </c>
      <c r="E130" s="35" t="s">
        <v>22</v>
      </c>
      <c r="F130" s="25" t="s">
        <v>14</v>
      </c>
      <c r="G130" s="34"/>
      <c r="H130" s="32"/>
      <c r="I130" s="25"/>
      <c r="J130" s="25"/>
      <c r="K130" s="25"/>
      <c r="L130" s="26">
        <f>IF(Formato!$C130&lt;&gt;"",MONTH(C130),"")</f>
        <v>8</v>
      </c>
      <c r="M130" s="27" t="str">
        <f>IF(Formato!$G130&lt;&gt;"",MONTH(G130),"")</f>
        <v/>
      </c>
    </row>
    <row r="131" spans="1:13" ht="15" x14ac:dyDescent="0.2">
      <c r="A131" s="33">
        <v>240474426000446</v>
      </c>
      <c r="B131" s="25" t="s">
        <v>238</v>
      </c>
      <c r="C131" s="32">
        <v>46241</v>
      </c>
      <c r="D131" s="25" t="s">
        <v>239</v>
      </c>
      <c r="E131" s="35" t="s">
        <v>23</v>
      </c>
      <c r="F131" s="25" t="s">
        <v>17</v>
      </c>
      <c r="G131" s="32">
        <v>46254</v>
      </c>
      <c r="H131" s="38" t="s">
        <v>64</v>
      </c>
      <c r="I131" s="25"/>
      <c r="J131" s="25" t="s">
        <v>47</v>
      </c>
      <c r="K131" s="25" t="s">
        <v>65</v>
      </c>
      <c r="L131" s="26">
        <f>IF(Formato!$C131&lt;&gt;"",MONTH(C131),"")</f>
        <v>8</v>
      </c>
      <c r="M131" s="27">
        <f>IF(Formato!$G131&lt;&gt;"",MONTH(G131),"")</f>
        <v>8</v>
      </c>
    </row>
    <row r="132" spans="1:13" ht="15" x14ac:dyDescent="0.2">
      <c r="A132" s="33">
        <v>240474426000447</v>
      </c>
      <c r="B132" s="25" t="s">
        <v>83</v>
      </c>
      <c r="C132" s="32">
        <v>46241</v>
      </c>
      <c r="D132" s="25" t="s">
        <v>240</v>
      </c>
      <c r="E132" s="35" t="s">
        <v>23</v>
      </c>
      <c r="F132" s="25" t="s">
        <v>17</v>
      </c>
      <c r="G132" s="32">
        <v>46255</v>
      </c>
      <c r="H132" s="38" t="s">
        <v>64</v>
      </c>
      <c r="I132" s="25"/>
      <c r="J132" s="25" t="s">
        <v>47</v>
      </c>
      <c r="K132" s="25" t="s">
        <v>65</v>
      </c>
      <c r="L132" s="26">
        <f>IF(Formato!$C132&lt;&gt;"",MONTH(C132),"")</f>
        <v>8</v>
      </c>
      <c r="M132" s="27">
        <f>IF(Formato!$G132&lt;&gt;"",MONTH(G132),"")</f>
        <v>8</v>
      </c>
    </row>
    <row r="133" spans="1:13" ht="15" x14ac:dyDescent="0.2">
      <c r="A133" s="33">
        <v>240474426000448</v>
      </c>
      <c r="B133" s="25" t="s">
        <v>61</v>
      </c>
      <c r="C133" s="32">
        <v>46245</v>
      </c>
      <c r="D133" s="25" t="s">
        <v>241</v>
      </c>
      <c r="E133" s="35" t="s">
        <v>22</v>
      </c>
      <c r="F133" s="25" t="s">
        <v>59</v>
      </c>
      <c r="G133" s="34"/>
      <c r="H133" s="32"/>
      <c r="I133" s="25"/>
      <c r="J133" s="25"/>
      <c r="K133" s="25"/>
      <c r="L133" s="26">
        <f>IF(Formato!$C133&lt;&gt;"",MONTH(C133),"")</f>
        <v>8</v>
      </c>
      <c r="M133" s="27" t="str">
        <f>IF(Formato!$G133&lt;&gt;"",MONTH(G133),"")</f>
        <v/>
      </c>
    </row>
    <row r="134" spans="1:13" ht="15" x14ac:dyDescent="0.2">
      <c r="A134" s="33">
        <v>240474426000449</v>
      </c>
      <c r="B134" s="25" t="s">
        <v>242</v>
      </c>
      <c r="C134" s="32">
        <v>46245</v>
      </c>
      <c r="D134" s="25" t="s">
        <v>243</v>
      </c>
      <c r="E134" s="35" t="s">
        <v>22</v>
      </c>
      <c r="F134" s="25" t="s">
        <v>59</v>
      </c>
      <c r="G134" s="34"/>
      <c r="H134" s="32"/>
      <c r="I134" s="25"/>
      <c r="J134" s="25"/>
      <c r="K134" s="25"/>
      <c r="L134" s="26">
        <f>IF(Formato!$C134&lt;&gt;"",MONTH(C134),"")</f>
        <v>8</v>
      </c>
      <c r="M134" s="27" t="str">
        <f>IF(Formato!$G134&lt;&gt;"",MONTH(G134),"")</f>
        <v/>
      </c>
    </row>
    <row r="135" spans="1:13" ht="15" x14ac:dyDescent="0.2">
      <c r="A135" s="33">
        <v>240474426000450</v>
      </c>
      <c r="B135" s="25" t="s">
        <v>244</v>
      </c>
      <c r="C135" s="32">
        <v>46245</v>
      </c>
      <c r="D135" s="25" t="s">
        <v>245</v>
      </c>
      <c r="E135" s="35" t="s">
        <v>23</v>
      </c>
      <c r="F135" s="25" t="s">
        <v>17</v>
      </c>
      <c r="G135" s="32">
        <v>46260</v>
      </c>
      <c r="H135" s="38" t="s">
        <v>64</v>
      </c>
      <c r="I135" s="25"/>
      <c r="J135" s="25" t="s">
        <v>47</v>
      </c>
      <c r="K135" s="25" t="s">
        <v>65</v>
      </c>
      <c r="L135" s="26">
        <f>IF(Formato!$C135&lt;&gt;"",MONTH(C135),"")</f>
        <v>8</v>
      </c>
      <c r="M135" s="27">
        <f>IF(Formato!$G135&lt;&gt;"",MONTH(G135),"")</f>
        <v>8</v>
      </c>
    </row>
    <row r="136" spans="1:13" ht="15" x14ac:dyDescent="0.2">
      <c r="A136" s="33">
        <v>240474426000451</v>
      </c>
      <c r="B136" s="25" t="s">
        <v>246</v>
      </c>
      <c r="C136" s="32">
        <v>46245</v>
      </c>
      <c r="D136" s="25" t="s">
        <v>247</v>
      </c>
      <c r="E136" s="35" t="s">
        <v>22</v>
      </c>
      <c r="F136" s="25" t="s">
        <v>59</v>
      </c>
      <c r="G136" s="34"/>
      <c r="H136" s="32"/>
      <c r="I136" s="25"/>
      <c r="J136" s="25"/>
      <c r="K136" s="25"/>
      <c r="L136" s="26">
        <f>IF(Formato!$C136&lt;&gt;"",MONTH(C136),"")</f>
        <v>8</v>
      </c>
      <c r="M136" s="27" t="str">
        <f>IF(Formato!$G136&lt;&gt;"",MONTH(G136),"")</f>
        <v/>
      </c>
    </row>
    <row r="137" spans="1:13" ht="15" x14ac:dyDescent="0.2">
      <c r="A137" s="33">
        <v>240474426000452</v>
      </c>
      <c r="B137" s="25" t="s">
        <v>248</v>
      </c>
      <c r="C137" s="32">
        <v>46245</v>
      </c>
      <c r="D137" s="25" t="s">
        <v>249</v>
      </c>
      <c r="E137" s="35" t="s">
        <v>22</v>
      </c>
      <c r="F137" s="25" t="s">
        <v>59</v>
      </c>
      <c r="G137" s="34"/>
      <c r="H137" s="32"/>
      <c r="I137" s="25"/>
      <c r="J137" s="25"/>
      <c r="K137" s="25"/>
      <c r="L137" s="26">
        <f>IF(Formato!$C137&lt;&gt;"",MONTH(C137),"")</f>
        <v>8</v>
      </c>
      <c r="M137" s="27" t="str">
        <f>IF(Formato!$G137&lt;&gt;"",MONTH(G137),"")</f>
        <v/>
      </c>
    </row>
    <row r="138" spans="1:13" ht="15" x14ac:dyDescent="0.2">
      <c r="A138" s="33">
        <v>240474426000453</v>
      </c>
      <c r="B138" s="25" t="s">
        <v>250</v>
      </c>
      <c r="C138" s="32">
        <v>46246</v>
      </c>
      <c r="D138" s="25" t="s">
        <v>251</v>
      </c>
      <c r="E138" s="35" t="s">
        <v>23</v>
      </c>
      <c r="F138" s="25" t="s">
        <v>17</v>
      </c>
      <c r="G138" s="32">
        <v>46261</v>
      </c>
      <c r="H138" s="38" t="s">
        <v>64</v>
      </c>
      <c r="I138" s="25"/>
      <c r="J138" s="25" t="s">
        <v>47</v>
      </c>
      <c r="K138" s="25" t="s">
        <v>65</v>
      </c>
      <c r="L138" s="26">
        <f>IF(Formato!$C138&lt;&gt;"",MONTH(C138),"")</f>
        <v>8</v>
      </c>
      <c r="M138" s="27">
        <f>IF(Formato!$G138&lt;&gt;"",MONTH(G138),"")</f>
        <v>8</v>
      </c>
    </row>
    <row r="139" spans="1:13" ht="15" x14ac:dyDescent="0.2">
      <c r="A139" s="33">
        <v>240474426000454</v>
      </c>
      <c r="B139" s="25" t="s">
        <v>83</v>
      </c>
      <c r="C139" s="32">
        <v>46247</v>
      </c>
      <c r="D139" s="25" t="s">
        <v>252</v>
      </c>
      <c r="E139" s="35" t="s">
        <v>22</v>
      </c>
      <c r="F139" s="25" t="s">
        <v>59</v>
      </c>
      <c r="G139" s="34"/>
      <c r="H139" s="32"/>
      <c r="I139" s="25"/>
      <c r="J139" s="25"/>
      <c r="K139" s="25"/>
      <c r="L139" s="26">
        <f>IF(Formato!$C139&lt;&gt;"",MONTH(C139),"")</f>
        <v>8</v>
      </c>
      <c r="M139" s="27" t="str">
        <f>IF(Formato!$G139&lt;&gt;"",MONTH(G139),"")</f>
        <v/>
      </c>
    </row>
    <row r="140" spans="1:13" ht="15" x14ac:dyDescent="0.2">
      <c r="A140" s="33">
        <v>240474426000455</v>
      </c>
      <c r="B140" s="25" t="s">
        <v>214</v>
      </c>
      <c r="C140" s="32">
        <v>46247</v>
      </c>
      <c r="D140" s="25" t="s">
        <v>253</v>
      </c>
      <c r="E140" s="35" t="s">
        <v>23</v>
      </c>
      <c r="F140" s="25" t="s">
        <v>17</v>
      </c>
      <c r="G140" s="32">
        <v>46262</v>
      </c>
      <c r="H140" s="38" t="s">
        <v>64</v>
      </c>
      <c r="I140" s="25"/>
      <c r="J140" s="25" t="s">
        <v>47</v>
      </c>
      <c r="K140" s="25" t="s">
        <v>65</v>
      </c>
      <c r="L140" s="26">
        <f>IF(Formato!$C140&lt;&gt;"",MONTH(C140),"")</f>
        <v>8</v>
      </c>
      <c r="M140" s="27">
        <f>IF(Formato!$G140&lt;&gt;"",MONTH(G140),"")</f>
        <v>8</v>
      </c>
    </row>
    <row r="141" spans="1:13" ht="15" x14ac:dyDescent="0.2">
      <c r="A141" s="33">
        <v>240474426000456</v>
      </c>
      <c r="B141" s="25" t="s">
        <v>214</v>
      </c>
      <c r="C141" s="32">
        <v>46247</v>
      </c>
      <c r="D141" s="25" t="s">
        <v>254</v>
      </c>
      <c r="E141" s="35" t="s">
        <v>23</v>
      </c>
      <c r="F141" s="25" t="s">
        <v>17</v>
      </c>
      <c r="G141" s="32">
        <v>46262</v>
      </c>
      <c r="H141" s="38" t="s">
        <v>64</v>
      </c>
      <c r="I141" s="25"/>
      <c r="J141" s="25" t="s">
        <v>47</v>
      </c>
      <c r="K141" s="25" t="s">
        <v>65</v>
      </c>
      <c r="L141" s="26">
        <f>IF(Formato!$C141&lt;&gt;"",MONTH(C141),"")</f>
        <v>8</v>
      </c>
      <c r="M141" s="27">
        <f>IF(Formato!$G141&lt;&gt;"",MONTH(G141),"")</f>
        <v>8</v>
      </c>
    </row>
    <row r="142" spans="1:13" ht="15" x14ac:dyDescent="0.2">
      <c r="A142" s="33">
        <v>240474426000457</v>
      </c>
      <c r="B142" s="25" t="s">
        <v>255</v>
      </c>
      <c r="C142" s="32">
        <v>46248</v>
      </c>
      <c r="D142" s="25" t="s">
        <v>256</v>
      </c>
      <c r="E142" s="35" t="s">
        <v>22</v>
      </c>
      <c r="F142" s="25" t="s">
        <v>59</v>
      </c>
      <c r="G142" s="34"/>
      <c r="H142" s="32"/>
      <c r="I142" s="25"/>
      <c r="J142" s="25"/>
      <c r="K142" s="25"/>
      <c r="L142" s="26">
        <f>IF(Formato!$C142&lt;&gt;"",MONTH(C142),"")</f>
        <v>8</v>
      </c>
      <c r="M142" s="27" t="str">
        <f>IF(Formato!$G142&lt;&gt;"",MONTH(G142),"")</f>
        <v/>
      </c>
    </row>
    <row r="143" spans="1:13" ht="15" x14ac:dyDescent="0.2">
      <c r="A143" s="33">
        <v>240474426000458</v>
      </c>
      <c r="B143" s="25" t="s">
        <v>257</v>
      </c>
      <c r="C143" s="32">
        <v>46248</v>
      </c>
      <c r="D143" s="25" t="s">
        <v>258</v>
      </c>
      <c r="E143" s="35" t="s">
        <v>23</v>
      </c>
      <c r="F143" s="25" t="s">
        <v>17</v>
      </c>
      <c r="G143" s="32">
        <v>46265</v>
      </c>
      <c r="H143" s="38" t="s">
        <v>64</v>
      </c>
      <c r="I143" s="25"/>
      <c r="J143" s="25" t="s">
        <v>47</v>
      </c>
      <c r="K143" s="25" t="s">
        <v>65</v>
      </c>
      <c r="L143" s="26">
        <f>IF(Formato!$C143&lt;&gt;"",MONTH(C143),"")</f>
        <v>8</v>
      </c>
      <c r="M143" s="27">
        <f>IF(Formato!$G143&lt;&gt;"",MONTH(G143),"")</f>
        <v>8</v>
      </c>
    </row>
    <row r="144" spans="1:13" ht="15" x14ac:dyDescent="0.2">
      <c r="A144" s="33">
        <v>240474426000459</v>
      </c>
      <c r="B144" s="25" t="s">
        <v>259</v>
      </c>
      <c r="C144" s="32">
        <v>46248</v>
      </c>
      <c r="D144" s="25" t="s">
        <v>260</v>
      </c>
      <c r="E144" s="35" t="s">
        <v>22</v>
      </c>
      <c r="F144" s="25" t="s">
        <v>59</v>
      </c>
      <c r="G144" s="34"/>
      <c r="H144" s="32"/>
      <c r="I144" s="25"/>
      <c r="J144" s="25"/>
      <c r="K144" s="25"/>
      <c r="L144" s="26">
        <f>IF(Formato!$C144&lt;&gt;"",MONTH(C144),"")</f>
        <v>8</v>
      </c>
      <c r="M144" s="27" t="str">
        <f>IF(Formato!$G144&lt;&gt;"",MONTH(G144),"")</f>
        <v/>
      </c>
    </row>
    <row r="145" spans="1:13" ht="15" x14ac:dyDescent="0.2">
      <c r="A145" s="33">
        <v>240474426000460</v>
      </c>
      <c r="B145" s="25" t="s">
        <v>261</v>
      </c>
      <c r="C145" s="32">
        <v>46248</v>
      </c>
      <c r="D145" s="25" t="s">
        <v>262</v>
      </c>
      <c r="E145" s="35" t="s">
        <v>22</v>
      </c>
      <c r="F145" s="25" t="s">
        <v>59</v>
      </c>
      <c r="G145" s="34"/>
      <c r="H145" s="32"/>
      <c r="I145" s="25"/>
      <c r="J145" s="25"/>
      <c r="K145" s="25"/>
      <c r="L145" s="26">
        <f>IF(Formato!$C145&lt;&gt;"",MONTH(C145),"")</f>
        <v>8</v>
      </c>
      <c r="M145" s="27" t="str">
        <f>IF(Formato!$G145&lt;&gt;"",MONTH(G145),"")</f>
        <v/>
      </c>
    </row>
    <row r="146" spans="1:13" ht="15" x14ac:dyDescent="0.2">
      <c r="A146" s="33">
        <v>240474426000461</v>
      </c>
      <c r="B146" s="25" t="s">
        <v>263</v>
      </c>
      <c r="C146" s="32">
        <v>46248</v>
      </c>
      <c r="D146" s="25" t="s">
        <v>264</v>
      </c>
      <c r="E146" s="35" t="s">
        <v>22</v>
      </c>
      <c r="F146" s="25" t="s">
        <v>59</v>
      </c>
      <c r="G146" s="34"/>
      <c r="H146" s="32"/>
      <c r="I146" s="25"/>
      <c r="J146" s="25"/>
      <c r="K146" s="25"/>
      <c r="L146" s="26">
        <f>IF(Formato!$C146&lt;&gt;"",MONTH(C146),"")</f>
        <v>8</v>
      </c>
      <c r="M146" s="27" t="str">
        <f>IF(Formato!$G146&lt;&gt;"",MONTH(G146),"")</f>
        <v/>
      </c>
    </row>
    <row r="147" spans="1:13" ht="15" x14ac:dyDescent="0.2">
      <c r="A147" s="33">
        <v>240474426000462</v>
      </c>
      <c r="B147" s="25" t="s">
        <v>83</v>
      </c>
      <c r="C147" s="32">
        <v>46248</v>
      </c>
      <c r="D147" s="25" t="s">
        <v>265</v>
      </c>
      <c r="E147" s="35" t="s">
        <v>23</v>
      </c>
      <c r="F147" s="25" t="s">
        <v>17</v>
      </c>
      <c r="G147" s="32">
        <v>46265</v>
      </c>
      <c r="H147" s="38" t="s">
        <v>64</v>
      </c>
      <c r="I147" s="25"/>
      <c r="J147" s="25" t="s">
        <v>47</v>
      </c>
      <c r="K147" s="25" t="s">
        <v>65</v>
      </c>
      <c r="L147" s="26">
        <f>IF(Formato!$C147&lt;&gt;"",MONTH(C147),"")</f>
        <v>8</v>
      </c>
      <c r="M147" s="27">
        <f>IF(Formato!$G147&lt;&gt;"",MONTH(G147),"")</f>
        <v>8</v>
      </c>
    </row>
    <row r="148" spans="1:13" ht="15" x14ac:dyDescent="0.2">
      <c r="A148" s="33">
        <v>240474426000463</v>
      </c>
      <c r="B148" s="25" t="s">
        <v>83</v>
      </c>
      <c r="C148" s="32">
        <v>46248</v>
      </c>
      <c r="D148" s="25" t="s">
        <v>266</v>
      </c>
      <c r="E148" s="35" t="s">
        <v>22</v>
      </c>
      <c r="F148" s="25" t="s">
        <v>59</v>
      </c>
      <c r="G148" s="34"/>
      <c r="H148" s="32"/>
      <c r="I148" s="25"/>
      <c r="J148" s="25"/>
      <c r="K148" s="25"/>
      <c r="L148" s="26">
        <f>IF(Formato!$C148&lt;&gt;"",MONTH(C148),"")</f>
        <v>8</v>
      </c>
      <c r="M148" s="27" t="str">
        <f>IF(Formato!$G148&lt;&gt;"",MONTH(G148),"")</f>
        <v/>
      </c>
    </row>
    <row r="149" spans="1:13" ht="15" x14ac:dyDescent="0.2">
      <c r="A149" s="33">
        <v>240474426000464</v>
      </c>
      <c r="B149" s="25" t="s">
        <v>267</v>
      </c>
      <c r="C149" s="32">
        <v>46251</v>
      </c>
      <c r="D149" s="25" t="s">
        <v>268</v>
      </c>
      <c r="E149" s="35" t="s">
        <v>22</v>
      </c>
      <c r="F149" s="25"/>
      <c r="G149" s="34"/>
      <c r="H149" s="32"/>
      <c r="I149" s="25"/>
      <c r="J149" s="25"/>
      <c r="K149" s="25"/>
      <c r="L149" s="26">
        <f>IF(Formato!$C149&lt;&gt;"",MONTH(C149),"")</f>
        <v>8</v>
      </c>
      <c r="M149" s="27" t="str">
        <f>IF(Formato!$G149&lt;&gt;"",MONTH(G149),"")</f>
        <v/>
      </c>
    </row>
    <row r="150" spans="1:13" ht="15" x14ac:dyDescent="0.2">
      <c r="A150" s="33">
        <v>240474426000465</v>
      </c>
      <c r="B150" s="25" t="s">
        <v>267</v>
      </c>
      <c r="C150" s="32">
        <v>46251</v>
      </c>
      <c r="D150" s="25" t="s">
        <v>269</v>
      </c>
      <c r="E150" s="35" t="s">
        <v>22</v>
      </c>
      <c r="F150" s="25"/>
      <c r="G150" s="34"/>
      <c r="H150" s="32"/>
      <c r="I150" s="25"/>
      <c r="J150" s="25"/>
      <c r="K150" s="25"/>
      <c r="L150" s="26">
        <f>IF(Formato!$C150&lt;&gt;"",MONTH(C150),"")</f>
        <v>8</v>
      </c>
      <c r="M150" s="27" t="str">
        <f>IF(Formato!$G150&lt;&gt;"",MONTH(G150),"")</f>
        <v/>
      </c>
    </row>
    <row r="151" spans="1:13" ht="15" x14ac:dyDescent="0.2">
      <c r="A151" s="33">
        <v>240474426000466</v>
      </c>
      <c r="B151" s="25" t="s">
        <v>267</v>
      </c>
      <c r="C151" s="32">
        <v>46251</v>
      </c>
      <c r="D151" s="25" t="s">
        <v>270</v>
      </c>
      <c r="E151" s="35" t="s">
        <v>22</v>
      </c>
      <c r="F151" s="25"/>
      <c r="G151" s="34"/>
      <c r="H151" s="32"/>
      <c r="I151" s="25"/>
      <c r="J151" s="25"/>
      <c r="K151" s="25"/>
      <c r="L151" s="26">
        <f>IF(Formato!$C151&lt;&gt;"",MONTH(C151),"")</f>
        <v>8</v>
      </c>
      <c r="M151" s="27" t="str">
        <f>IF(Formato!$G151&lt;&gt;"",MONTH(G151),"")</f>
        <v/>
      </c>
    </row>
    <row r="152" spans="1:13" ht="15" x14ac:dyDescent="0.2">
      <c r="A152" s="33">
        <v>240474426000467</v>
      </c>
      <c r="B152" s="25" t="s">
        <v>267</v>
      </c>
      <c r="C152" s="32">
        <v>46251</v>
      </c>
      <c r="D152" s="25" t="s">
        <v>271</v>
      </c>
      <c r="E152" s="35" t="s">
        <v>22</v>
      </c>
      <c r="F152" s="25"/>
      <c r="G152" s="34"/>
      <c r="H152" s="32"/>
      <c r="I152" s="25"/>
      <c r="J152" s="25"/>
      <c r="K152" s="25"/>
      <c r="L152" s="26">
        <f>IF(Formato!$C152&lt;&gt;"",MONTH(C152),"")</f>
        <v>8</v>
      </c>
      <c r="M152" s="27" t="str">
        <f>IF(Formato!$G152&lt;&gt;"",MONTH(G152),"")</f>
        <v/>
      </c>
    </row>
    <row r="153" spans="1:13" ht="15" x14ac:dyDescent="0.2">
      <c r="A153" s="33">
        <v>240474426000468</v>
      </c>
      <c r="B153" s="25" t="s">
        <v>272</v>
      </c>
      <c r="C153" s="32">
        <v>46252</v>
      </c>
      <c r="D153" s="25" t="s">
        <v>273</v>
      </c>
      <c r="E153" s="35" t="s">
        <v>22</v>
      </c>
      <c r="F153" s="25"/>
      <c r="G153" s="34"/>
      <c r="H153" s="32"/>
      <c r="I153" s="25"/>
      <c r="J153" s="25"/>
      <c r="K153" s="25"/>
      <c r="L153" s="26">
        <f>IF(Formato!$C153&lt;&gt;"",MONTH(C153),"")</f>
        <v>8</v>
      </c>
      <c r="M153" s="27" t="str">
        <f>IF(Formato!$G153&lt;&gt;"",MONTH(G153),"")</f>
        <v/>
      </c>
    </row>
    <row r="154" spans="1:13" ht="15" x14ac:dyDescent="0.2">
      <c r="A154" s="33">
        <v>240474426000469</v>
      </c>
      <c r="B154" s="25" t="s">
        <v>274</v>
      </c>
      <c r="C154" s="32">
        <v>46252</v>
      </c>
      <c r="D154" s="25" t="s">
        <v>275</v>
      </c>
      <c r="E154" s="35" t="s">
        <v>22</v>
      </c>
      <c r="F154" s="25"/>
      <c r="G154" s="34"/>
      <c r="H154" s="32"/>
      <c r="I154" s="25"/>
      <c r="J154" s="25"/>
      <c r="K154" s="25"/>
      <c r="L154" s="26">
        <f>IF(Formato!$C154&lt;&gt;"",MONTH(C154),"")</f>
        <v>8</v>
      </c>
      <c r="M154" s="27" t="str">
        <f>IF(Formato!$G154&lt;&gt;"",MONTH(G154),"")</f>
        <v/>
      </c>
    </row>
    <row r="155" spans="1:13" ht="15" x14ac:dyDescent="0.2">
      <c r="A155" s="33">
        <v>240474426000470</v>
      </c>
      <c r="B155" s="25" t="s">
        <v>276</v>
      </c>
      <c r="C155" s="32">
        <v>46252</v>
      </c>
      <c r="D155" s="25" t="s">
        <v>277</v>
      </c>
      <c r="E155" s="35" t="s">
        <v>22</v>
      </c>
      <c r="F155" s="25" t="s">
        <v>59</v>
      </c>
      <c r="G155" s="34"/>
      <c r="H155" s="32"/>
      <c r="I155" s="25"/>
      <c r="J155" s="25"/>
      <c r="K155" s="25"/>
      <c r="L155" s="26">
        <f>IF(Formato!$C155&lt;&gt;"",MONTH(C155),"")</f>
        <v>8</v>
      </c>
      <c r="M155" s="27" t="str">
        <f>IF(Formato!$G155&lt;&gt;"",MONTH(G155),"")</f>
        <v/>
      </c>
    </row>
    <row r="156" spans="1:13" ht="15" x14ac:dyDescent="0.2">
      <c r="A156" s="33">
        <v>240474426000471</v>
      </c>
      <c r="B156" s="25" t="s">
        <v>83</v>
      </c>
      <c r="C156" s="32">
        <v>46252</v>
      </c>
      <c r="D156" s="25" t="s">
        <v>278</v>
      </c>
      <c r="E156" s="35" t="s">
        <v>22</v>
      </c>
      <c r="F156" s="25"/>
      <c r="G156" s="34"/>
      <c r="H156" s="32"/>
      <c r="I156" s="25"/>
      <c r="J156" s="25"/>
      <c r="K156" s="25"/>
      <c r="L156" s="26">
        <f>IF(Formato!$C156&lt;&gt;"",MONTH(C156),"")</f>
        <v>8</v>
      </c>
      <c r="M156" s="27" t="str">
        <f>IF(Formato!$G156&lt;&gt;"",MONTH(G156),"")</f>
        <v/>
      </c>
    </row>
    <row r="157" spans="1:13" ht="15" x14ac:dyDescent="0.2">
      <c r="A157" s="33">
        <v>240474426000472</v>
      </c>
      <c r="B157" s="25" t="s">
        <v>83</v>
      </c>
      <c r="C157" s="32">
        <v>46253</v>
      </c>
      <c r="D157" s="25" t="s">
        <v>279</v>
      </c>
      <c r="E157" s="35" t="s">
        <v>22</v>
      </c>
      <c r="F157" s="25" t="s">
        <v>59</v>
      </c>
      <c r="G157" s="34"/>
      <c r="H157" s="32"/>
      <c r="I157" s="25"/>
      <c r="J157" s="25"/>
      <c r="K157" s="25"/>
      <c r="L157" s="26">
        <f>IF(Formato!$C157&lt;&gt;"",MONTH(C157),"")</f>
        <v>8</v>
      </c>
      <c r="M157" s="27" t="str">
        <f>IF(Formato!$G157&lt;&gt;"",MONTH(G157),"")</f>
        <v/>
      </c>
    </row>
    <row r="158" spans="1:13" ht="15" x14ac:dyDescent="0.2">
      <c r="A158" s="33">
        <v>240474426000473</v>
      </c>
      <c r="B158" s="25" t="s">
        <v>61</v>
      </c>
      <c r="C158" s="32">
        <v>46253</v>
      </c>
      <c r="D158" s="25" t="s">
        <v>280</v>
      </c>
      <c r="E158" s="35" t="s">
        <v>22</v>
      </c>
      <c r="F158" s="25"/>
      <c r="G158" s="34"/>
      <c r="H158" s="32"/>
      <c r="I158" s="25"/>
      <c r="J158" s="25"/>
      <c r="K158" s="25"/>
      <c r="L158" s="26">
        <f>IF(Formato!$C158&lt;&gt;"",MONTH(C158),"")</f>
        <v>8</v>
      </c>
      <c r="M158" s="27" t="str">
        <f>IF(Formato!$G158&lt;&gt;"",MONTH(G158),"")</f>
        <v/>
      </c>
    </row>
    <row r="159" spans="1:13" ht="15" x14ac:dyDescent="0.2">
      <c r="A159" s="33">
        <v>240474426000474</v>
      </c>
      <c r="B159" s="25" t="s">
        <v>61</v>
      </c>
      <c r="C159" s="32">
        <v>46254</v>
      </c>
      <c r="D159" s="25" t="s">
        <v>281</v>
      </c>
      <c r="E159" s="35" t="s">
        <v>22</v>
      </c>
      <c r="F159" s="25"/>
      <c r="G159" s="34"/>
      <c r="H159" s="32"/>
      <c r="I159" s="25"/>
      <c r="J159" s="25"/>
      <c r="K159" s="25"/>
      <c r="L159" s="26">
        <f>IF(Formato!$C159&lt;&gt;"",MONTH(C159),"")</f>
        <v>8</v>
      </c>
      <c r="M159" s="27" t="str">
        <f>IF(Formato!$G159&lt;&gt;"",MONTH(G159),"")</f>
        <v/>
      </c>
    </row>
    <row r="160" spans="1:13" ht="15" x14ac:dyDescent="0.2">
      <c r="A160" s="33">
        <v>240474426000475</v>
      </c>
      <c r="B160" s="25" t="s">
        <v>83</v>
      </c>
      <c r="C160" s="32">
        <v>46258</v>
      </c>
      <c r="D160" s="25" t="s">
        <v>211</v>
      </c>
      <c r="E160" s="35" t="s">
        <v>22</v>
      </c>
      <c r="F160" s="25"/>
      <c r="G160" s="34"/>
      <c r="H160" s="32"/>
      <c r="I160" s="25"/>
      <c r="J160" s="25"/>
      <c r="K160" s="25"/>
      <c r="L160" s="26">
        <f>IF(Formato!$C160&lt;&gt;"",MONTH(C160),"")</f>
        <v>8</v>
      </c>
      <c r="M160" s="27" t="str">
        <f>IF(Formato!$G160&lt;&gt;"",MONTH(G160),"")</f>
        <v/>
      </c>
    </row>
    <row r="161" spans="1:13" ht="15" x14ac:dyDescent="0.2">
      <c r="A161" s="33">
        <v>240474426000476</v>
      </c>
      <c r="B161" s="25" t="s">
        <v>282</v>
      </c>
      <c r="C161" s="32">
        <v>46258</v>
      </c>
      <c r="D161" s="25" t="s">
        <v>283</v>
      </c>
      <c r="E161" s="35" t="s">
        <v>22</v>
      </c>
      <c r="F161" s="25" t="s">
        <v>59</v>
      </c>
      <c r="G161" s="34"/>
      <c r="H161" s="32"/>
      <c r="I161" s="25"/>
      <c r="J161" s="25"/>
      <c r="K161" s="25"/>
      <c r="L161" s="26">
        <f>IF(Formato!$C161&lt;&gt;"",MONTH(C161),"")</f>
        <v>8</v>
      </c>
      <c r="M161" s="27" t="str">
        <f>IF(Formato!$G161&lt;&gt;"",MONTH(G161),"")</f>
        <v/>
      </c>
    </row>
    <row r="162" spans="1:13" ht="15" x14ac:dyDescent="0.2">
      <c r="A162" s="33">
        <v>240474426000477</v>
      </c>
      <c r="B162" s="25" t="s">
        <v>284</v>
      </c>
      <c r="C162" s="32">
        <v>46258</v>
      </c>
      <c r="D162" s="25" t="s">
        <v>285</v>
      </c>
      <c r="E162" s="35" t="s">
        <v>22</v>
      </c>
      <c r="F162" s="25"/>
      <c r="G162" s="34"/>
      <c r="H162" s="32"/>
      <c r="I162" s="25"/>
      <c r="J162" s="25"/>
      <c r="K162" s="25"/>
      <c r="L162" s="26">
        <f>IF(Formato!$C162&lt;&gt;"",MONTH(C162),"")</f>
        <v>8</v>
      </c>
      <c r="M162" s="27" t="str">
        <f>IF(Formato!$G162&lt;&gt;"",MONTH(G162),"")</f>
        <v/>
      </c>
    </row>
    <row r="163" spans="1:13" ht="15" x14ac:dyDescent="0.2">
      <c r="A163" s="33">
        <v>240474426000478</v>
      </c>
      <c r="B163" s="25" t="s">
        <v>62</v>
      </c>
      <c r="C163" s="32">
        <v>46258</v>
      </c>
      <c r="D163" s="25" t="s">
        <v>286</v>
      </c>
      <c r="E163" s="35" t="s">
        <v>22</v>
      </c>
      <c r="F163" s="25"/>
      <c r="G163" s="34"/>
      <c r="H163" s="32"/>
      <c r="I163" s="25"/>
      <c r="J163" s="25"/>
      <c r="K163" s="25"/>
      <c r="L163" s="26">
        <f>IF(Formato!$C163&lt;&gt;"",MONTH(C163),"")</f>
        <v>8</v>
      </c>
      <c r="M163" s="27" t="str">
        <f>IF(Formato!$G163&lt;&gt;"",MONTH(G163),"")</f>
        <v/>
      </c>
    </row>
    <row r="164" spans="1:13" ht="15" x14ac:dyDescent="0.2">
      <c r="A164" s="33">
        <v>240474426000479</v>
      </c>
      <c r="B164" s="25" t="s">
        <v>219</v>
      </c>
      <c r="C164" s="32">
        <v>46260</v>
      </c>
      <c r="D164" s="25" t="s">
        <v>287</v>
      </c>
      <c r="E164" s="35" t="s">
        <v>22</v>
      </c>
      <c r="F164" s="25"/>
      <c r="G164" s="34"/>
      <c r="H164" s="32"/>
      <c r="I164" s="25"/>
      <c r="J164" s="25"/>
      <c r="K164" s="25"/>
      <c r="L164" s="26">
        <f>IF(Formato!$C164&lt;&gt;"",MONTH(C164),"")</f>
        <v>8</v>
      </c>
      <c r="M164" s="27" t="str">
        <f>IF(Formato!$G164&lt;&gt;"",MONTH(G164),"")</f>
        <v/>
      </c>
    </row>
    <row r="165" spans="1:13" ht="15" x14ac:dyDescent="0.2">
      <c r="A165" s="33">
        <v>240474426000480</v>
      </c>
      <c r="B165" s="25" t="s">
        <v>288</v>
      </c>
      <c r="C165" s="32">
        <v>46260</v>
      </c>
      <c r="D165" s="25" t="s">
        <v>289</v>
      </c>
      <c r="E165" s="35" t="s">
        <v>22</v>
      </c>
      <c r="F165" s="25"/>
      <c r="G165" s="34"/>
      <c r="H165" s="32"/>
      <c r="I165" s="25"/>
      <c r="J165" s="25"/>
      <c r="K165" s="25"/>
      <c r="L165" s="26">
        <f>IF(Formato!$C165&lt;&gt;"",MONTH(C165),"")</f>
        <v>8</v>
      </c>
      <c r="M165" s="27" t="str">
        <f>IF(Formato!$G165&lt;&gt;"",MONTH(G165),"")</f>
        <v/>
      </c>
    </row>
    <row r="166" spans="1:13" ht="15" x14ac:dyDescent="0.2">
      <c r="A166" s="33">
        <v>240474426000481</v>
      </c>
      <c r="B166" s="25" t="s">
        <v>83</v>
      </c>
      <c r="C166" s="32">
        <v>46260</v>
      </c>
      <c r="D166" s="25" t="s">
        <v>241</v>
      </c>
      <c r="E166" s="35" t="s">
        <v>22</v>
      </c>
      <c r="F166" s="25"/>
      <c r="G166" s="34"/>
      <c r="H166" s="32"/>
      <c r="I166" s="25"/>
      <c r="J166" s="25"/>
      <c r="K166" s="25"/>
      <c r="L166" s="26">
        <f>IF(Formato!$C166&lt;&gt;"",MONTH(C166),"")</f>
        <v>8</v>
      </c>
      <c r="M166" s="27" t="str">
        <f>IF(Formato!$G166&lt;&gt;"",MONTH(G166),"")</f>
        <v/>
      </c>
    </row>
    <row r="167" spans="1:13" ht="15" x14ac:dyDescent="0.2">
      <c r="A167" s="33">
        <v>240474426000482</v>
      </c>
      <c r="B167" s="25" t="s">
        <v>83</v>
      </c>
      <c r="C167" s="32">
        <v>46260</v>
      </c>
      <c r="D167" s="25" t="s">
        <v>290</v>
      </c>
      <c r="E167" s="35" t="s">
        <v>22</v>
      </c>
      <c r="F167" s="25"/>
      <c r="G167" s="34"/>
      <c r="H167" s="32"/>
      <c r="I167" s="25"/>
      <c r="J167" s="25"/>
      <c r="K167" s="25"/>
      <c r="L167" s="26">
        <f>IF(Formato!$C167&lt;&gt;"",MONTH(C167),"")</f>
        <v>8</v>
      </c>
      <c r="M167" s="27" t="str">
        <f>IF(Formato!$G167&lt;&gt;"",MONTH(G167),"")</f>
        <v/>
      </c>
    </row>
    <row r="168" spans="1:13" ht="15" x14ac:dyDescent="0.2">
      <c r="A168" s="33">
        <v>240474426000483</v>
      </c>
      <c r="B168" s="25" t="s">
        <v>291</v>
      </c>
      <c r="C168" s="32">
        <v>46260</v>
      </c>
      <c r="D168" s="25" t="s">
        <v>292</v>
      </c>
      <c r="E168" s="35" t="s">
        <v>22</v>
      </c>
      <c r="F168" s="25"/>
      <c r="G168" s="34"/>
      <c r="H168" s="32"/>
      <c r="I168" s="25"/>
      <c r="J168" s="25"/>
      <c r="K168" s="25"/>
      <c r="L168" s="26">
        <f>IF(Formato!$C168&lt;&gt;"",MONTH(C168),"")</f>
        <v>8</v>
      </c>
      <c r="M168" s="27" t="str">
        <f>IF(Formato!$G168&lt;&gt;"",MONTH(G168),"")</f>
        <v/>
      </c>
    </row>
    <row r="169" spans="1:13" ht="15" x14ac:dyDescent="0.2">
      <c r="A169" s="33">
        <v>240474426000484</v>
      </c>
      <c r="B169" s="25" t="s">
        <v>293</v>
      </c>
      <c r="C169" s="32">
        <v>46261</v>
      </c>
      <c r="D169" s="25" t="s">
        <v>294</v>
      </c>
      <c r="E169" s="35" t="s">
        <v>22</v>
      </c>
      <c r="F169" s="25"/>
      <c r="G169" s="34"/>
      <c r="H169" s="32"/>
      <c r="I169" s="25"/>
      <c r="J169" s="25"/>
      <c r="K169" s="25"/>
      <c r="L169" s="26">
        <f>IF(Formato!$C169&lt;&gt;"",MONTH(C169),"")</f>
        <v>8</v>
      </c>
      <c r="M169" s="27" t="str">
        <f>IF(Formato!$G169&lt;&gt;"",MONTH(G169),"")</f>
        <v/>
      </c>
    </row>
    <row r="170" spans="1:13" ht="15" x14ac:dyDescent="0.2">
      <c r="A170" s="33">
        <v>240474426000485</v>
      </c>
      <c r="B170" s="25" t="s">
        <v>83</v>
      </c>
      <c r="C170" s="32">
        <v>46261</v>
      </c>
      <c r="D170" s="25" t="s">
        <v>241</v>
      </c>
      <c r="E170" s="35" t="s">
        <v>22</v>
      </c>
      <c r="F170" s="25"/>
      <c r="G170" s="34"/>
      <c r="H170" s="32"/>
      <c r="I170" s="25"/>
      <c r="J170" s="25"/>
      <c r="K170" s="25"/>
      <c r="L170" s="26">
        <f>IF(Formato!$C170&lt;&gt;"",MONTH(C170),"")</f>
        <v>8</v>
      </c>
      <c r="M170" s="27" t="str">
        <f>IF(Formato!$G170&lt;&gt;"",MONTH(G170),"")</f>
        <v/>
      </c>
    </row>
    <row r="171" spans="1:13" ht="15" x14ac:dyDescent="0.2">
      <c r="A171" s="33">
        <v>240474426000486</v>
      </c>
      <c r="B171" s="25" t="s">
        <v>61</v>
      </c>
      <c r="C171" s="32">
        <v>46262</v>
      </c>
      <c r="D171" s="25" t="s">
        <v>295</v>
      </c>
      <c r="E171" s="35" t="s">
        <v>22</v>
      </c>
      <c r="F171" s="25"/>
      <c r="G171" s="34"/>
      <c r="H171" s="32"/>
      <c r="I171" s="25"/>
      <c r="J171" s="25"/>
      <c r="K171" s="25"/>
      <c r="L171" s="26">
        <f>IF(Formato!$C171&lt;&gt;"",MONTH(C171),"")</f>
        <v>8</v>
      </c>
      <c r="M171" s="27" t="str">
        <f>IF(Formato!$G171&lt;&gt;"",MONTH(G171),"")</f>
        <v/>
      </c>
    </row>
    <row r="172" spans="1:13" ht="15" x14ac:dyDescent="0.2">
      <c r="A172" s="33">
        <v>240474426000487</v>
      </c>
      <c r="B172" s="25" t="s">
        <v>296</v>
      </c>
      <c r="C172" s="32">
        <v>46262</v>
      </c>
      <c r="D172" s="25" t="s">
        <v>297</v>
      </c>
      <c r="E172" s="35" t="s">
        <v>22</v>
      </c>
      <c r="F172" s="25"/>
      <c r="G172" s="34"/>
      <c r="H172" s="32"/>
      <c r="I172" s="25"/>
      <c r="J172" s="25"/>
      <c r="K172" s="25"/>
      <c r="L172" s="26">
        <f>IF(Formato!$C172&lt;&gt;"",MONTH(C172),"")</f>
        <v>8</v>
      </c>
      <c r="M172" s="27" t="str">
        <f>IF(Formato!$G172&lt;&gt;"",MONTH(G172),"")</f>
        <v/>
      </c>
    </row>
    <row r="173" spans="1:13" ht="15" x14ac:dyDescent="0.2">
      <c r="A173" s="33">
        <v>240474426000488</v>
      </c>
      <c r="B173" s="25" t="s">
        <v>298</v>
      </c>
      <c r="C173" s="32">
        <v>46262</v>
      </c>
      <c r="D173" s="25" t="s">
        <v>299</v>
      </c>
      <c r="E173" s="35" t="s">
        <v>22</v>
      </c>
      <c r="F173" s="25"/>
      <c r="G173" s="34"/>
      <c r="H173" s="32"/>
      <c r="I173" s="25"/>
      <c r="J173" s="25"/>
      <c r="K173" s="25"/>
      <c r="L173" s="26">
        <f>IF(Formato!$C173&lt;&gt;"",MONTH(C173),"")</f>
        <v>8</v>
      </c>
      <c r="M173" s="27" t="str">
        <f>IF(Formato!$G173&lt;&gt;"",MONTH(G173),"")</f>
        <v/>
      </c>
    </row>
    <row r="174" spans="1:13" ht="15" x14ac:dyDescent="0.2">
      <c r="A174" s="33"/>
      <c r="B174" s="25"/>
      <c r="C174" s="34"/>
      <c r="D174" s="25"/>
      <c r="E174" s="35"/>
      <c r="F174" s="25"/>
      <c r="G174" s="34"/>
      <c r="H174" s="32"/>
      <c r="I174" s="25"/>
      <c r="J174" s="25"/>
      <c r="K174" s="25"/>
      <c r="L174" s="26" t="str">
        <f>IF(Formato!$C174&lt;&gt;"",MONTH(C174),"")</f>
        <v/>
      </c>
      <c r="M174" s="27" t="str">
        <f>IF(Formato!$G174&lt;&gt;"",MONTH(G174),"")</f>
        <v/>
      </c>
    </row>
    <row r="175" spans="1:13" ht="15" x14ac:dyDescent="0.2">
      <c r="A175" s="33"/>
      <c r="B175" s="25"/>
      <c r="C175" s="34"/>
      <c r="D175" s="25"/>
      <c r="E175" s="35"/>
      <c r="F175" s="25"/>
      <c r="G175" s="34"/>
      <c r="H175" s="32"/>
      <c r="I175" s="25"/>
      <c r="J175" s="25"/>
      <c r="K175" s="25"/>
      <c r="L175" s="26" t="str">
        <f>IF(Formato!$C175&lt;&gt;"",MONTH(C175),"")</f>
        <v/>
      </c>
      <c r="M175" s="27" t="str">
        <f>IF(Formato!$G175&lt;&gt;"",MONTH(G175),"")</f>
        <v/>
      </c>
    </row>
    <row r="177" spans="2:13" x14ac:dyDescent="0.2">
      <c r="B177" s="1"/>
      <c r="C177" s="1"/>
      <c r="D177" s="1"/>
      <c r="E177" s="1"/>
    </row>
    <row r="178" spans="2:13" x14ac:dyDescent="0.2">
      <c r="M178" s="16" t="s">
        <v>41</v>
      </c>
    </row>
    <row r="179" spans="2:13" ht="39.75" customHeight="1" x14ac:dyDescent="0.2">
      <c r="M179" s="24" t="s">
        <v>42</v>
      </c>
    </row>
  </sheetData>
  <sheetProtection selectLockedCells="1"/>
  <mergeCells count="5">
    <mergeCell ref="A6:I6"/>
    <mergeCell ref="C1:D1"/>
    <mergeCell ref="I1:L1"/>
    <mergeCell ref="I2:L2"/>
    <mergeCell ref="D7:F7"/>
  </mergeCells>
  <phoneticPr fontId="3" type="noConversion"/>
  <dataValidations xWindow="583" yWindow="612"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0:F175" xr:uid="{00000000-0002-0000-0100-000001000000}">
      <formula1>CRespuestas</formula1>
    </dataValidation>
    <dataValidation type="list" allowBlank="1" showInputMessage="1" showErrorMessage="1" errorTitle="Error" error="Seleccione una opción de la lista" promptTitle="Medio de Entrega de Información" prompt="Seleccione el medio por el cuál se entregó la información" sqref="J10:J175" xr:uid="{00000000-0002-0000-0100-000003000000}">
      <formula1>CMedios</formula1>
    </dataValidation>
    <dataValidation type="list" allowBlank="1" showInputMessage="1" showErrorMessage="1" errorTitle="Error" error="Seleccione solamente alguno de los estados presentados_x000a_" promptTitle="Trámite" prompt="Estado en el que se encuentra actualmente la petición" sqref="E10:E175" xr:uid="{00000000-0002-0000-0100-000002000000}">
      <formula1>CTramites</formula1>
    </dataValidation>
  </dataValidations>
  <pageMargins left="0.75" right="0.75" top="1" bottom="1" header="0" footer="0"/>
  <pageSetup orientation="portrait" r:id="rId1"/>
  <headerFooter alignWithMargins="0"/>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Unidad de Transparencia Office</cp:lastModifiedBy>
  <cp:revision/>
  <dcterms:created xsi:type="dcterms:W3CDTF">2017-10-19T22:18:57Z</dcterms:created>
  <dcterms:modified xsi:type="dcterms:W3CDTF">2026-09-02T17:04:01Z</dcterms:modified>
</cp:coreProperties>
</file>